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zujar\AreaEconomica\Intervencion\contabilidadcuentas\Comun\EJECUCIÓN PRESUPUESTOS\EJERCICIO 2025\4T 2025\Información Transparencia\"/>
    </mc:Choice>
  </mc:AlternateContent>
  <xr:revisionPtr revIDLastSave="0" documentId="13_ncr:1_{E05B412A-F25D-4BFC-A544-A09E542B44B3}" xr6:coauthVersionLast="47" xr6:coauthVersionMax="47" xr10:uidLastSave="{00000000-0000-0000-0000-000000000000}"/>
  <bookViews>
    <workbookView xWindow="-120" yWindow="-120" windowWidth="29040" windowHeight="15720" xr2:uid="{54811FB7-43AB-411D-8FDF-12B367F3AF4B}"/>
  </bookViews>
  <sheets>
    <sheet name="Ingresos_Económica" sheetId="1" r:id="rId1"/>
    <sheet name="Gastos_Funcional" sheetId="2" r:id="rId2"/>
    <sheet name="Gastos_Económic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" i="3" l="1"/>
  <c r="H8" i="2"/>
</calcChain>
</file>

<file path=xl/sharedStrings.xml><?xml version="1.0" encoding="utf-8"?>
<sst xmlns="http://schemas.openxmlformats.org/spreadsheetml/2006/main" count="61" uniqueCount="42">
  <si>
    <t>EJECUCIÓN PRESUPUESTARIA TRIMESTRAL</t>
  </si>
  <si>
    <t>ENTIDAD: TAUROMAQUIA</t>
  </si>
  <si>
    <t>PRESUPUESTO DE INGRESOS. EJECUCIÓN POR CAPÍTULOS</t>
  </si>
  <si>
    <t xml:space="preserve">   INTERVENCIÓN</t>
  </si>
  <si>
    <t>CAPÍTULO</t>
  </si>
  <si>
    <t>DENOMINACIÓN</t>
  </si>
  <si>
    <t>PREVISIONES
INICIALES</t>
  </si>
  <si>
    <t>MODIFICACIÓN
PREVISIONES</t>
  </si>
  <si>
    <t>PREVISIONES
DEFINITIVAS</t>
  </si>
  <si>
    <t>DERECHOS
NETOS</t>
  </si>
  <si>
    <t>RECAUDACIÓN
LÍQUIDA</t>
  </si>
  <si>
    <t>DERECHOS
PENDIENTES</t>
  </si>
  <si>
    <t>3</t>
  </si>
  <si>
    <t>TASAS, PRECIOS PÚBLICOS Y OTROS INGRESOS.</t>
  </si>
  <si>
    <t>4</t>
  </si>
  <si>
    <t>TRANSFERENCIA CORRIENTES.</t>
  </si>
  <si>
    <t>INGRESOS PATRIMONIALES.</t>
  </si>
  <si>
    <t>TRANSFERENCIAS DE CAPITAL.</t>
  </si>
  <si>
    <t>8</t>
  </si>
  <si>
    <t>ACTIVOS FINANCIEROS.</t>
  </si>
  <si>
    <t>PRESUPUESTO DE GASTOS. EJECUCIÓN POR POLÍTICAS DE GASTO</t>
  </si>
  <si>
    <t>POLÍTICA
DE GASTO</t>
  </si>
  <si>
    <t>CRÉDITOS
INICIALES</t>
  </si>
  <si>
    <t>MODIFICACIÓN
CRÉDITOS</t>
  </si>
  <si>
    <t>CRÉDITOS
DEFINITIVOS</t>
  </si>
  <si>
    <t>COMPROMISOS</t>
  </si>
  <si>
    <t>OBLIGACIONES
RECONOCIDAS</t>
  </si>
  <si>
    <t>PAGOS
REALIZADOS</t>
  </si>
  <si>
    <t>OBLIGACIONES
PENDIENTES</t>
  </si>
  <si>
    <t>33</t>
  </si>
  <si>
    <t>CULTURA</t>
  </si>
  <si>
    <t>PRESUPUESTO DE GASTOS. EJECUCIÓN POR CAPÍTULOS</t>
  </si>
  <si>
    <t>1</t>
  </si>
  <si>
    <t>GASTOS DE PERSONAL.</t>
  </si>
  <si>
    <t>2</t>
  </si>
  <si>
    <t>GASTOS CORRIENTES EN BIENES Y SERVICIOS.</t>
  </si>
  <si>
    <t>GASTOS FINANCIEROS.</t>
  </si>
  <si>
    <t>TRANSFERENCIAS CORRIENTES.</t>
  </si>
  <si>
    <t>6</t>
  </si>
  <si>
    <t>INVERSIONES REALES.</t>
  </si>
  <si>
    <t xml:space="preserve">                         PERIODO: 4 T 2025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</si>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</sst>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</font>
    <font>
      <sz val="11"/>
      <color theme="1"/>
      <name val="Aptos Narrow"/>
      <family val="2"/>
    </font>
    <font>
      <b/>
      <sz val="11"/>
      <color theme="1"/>
      <name val="Aptos Narrow"/>
      <family val="2"/>
    </font>
    <font>
      <b/>
      <sz val="11"/>
      <color rgb="FFFFFFFF"/>
      <name val="Aptos Narrow"/>
      <family val="2"/>
    </font>
    <font>
      <sz val="11"/>
      <color rgb="FFCC0000"/>
      <name val="Aptos Narrow"/>
      <family val="2"/>
    </font>
    <font>
      <sz val="10"/>
      <color rgb="FF000000"/>
      <name val="Liberation Sans"/>
      <family val="2"/>
    </font>
    <font>
      <i/>
      <sz val="11"/>
      <color rgb="FF808080"/>
      <name val="Aptos Narrow"/>
      <family val="2"/>
    </font>
    <font>
      <sz val="11"/>
      <color rgb="FF006600"/>
      <name val="Aptos Narrow"/>
      <family val="2"/>
    </font>
    <font>
      <b/>
      <sz val="24"/>
      <color theme="1"/>
      <name val="Aptos Narrow"/>
      <family val="2"/>
    </font>
    <font>
      <b/>
      <sz val="18"/>
      <color theme="1"/>
      <name val="Aptos Narrow"/>
      <family val="2"/>
    </font>
    <font>
      <b/>
      <sz val="12"/>
      <color theme="1"/>
      <name val="Aptos Narrow"/>
      <family val="2"/>
    </font>
    <font>
      <u/>
      <sz val="11"/>
      <color rgb="FF0000EE"/>
      <name val="Aptos Narrow"/>
      <family val="2"/>
    </font>
    <font>
      <sz val="11"/>
      <color rgb="FF996600"/>
      <name val="Aptos Narrow"/>
      <family val="2"/>
    </font>
    <font>
      <sz val="11"/>
      <color rgb="FF333333"/>
      <name val="Aptos Narrow"/>
      <family val="2"/>
    </font>
    <font>
      <b/>
      <i/>
      <u/>
      <sz val="11"/>
      <color theme="1"/>
      <name val="Aptos Narrow"/>
      <family val="2"/>
    </font>
    <font>
      <b/>
      <sz val="11"/>
      <color rgb="FF362413"/>
      <name val="Arial Black"/>
      <family val="2"/>
    </font>
    <font>
      <b/>
      <sz val="11"/>
      <color theme="1"/>
      <name val="Arial Black"/>
      <family val="2"/>
    </font>
    <font>
      <b/>
      <sz val="11"/>
      <color theme="1"/>
      <name val="Arial"/>
      <family val="2"/>
    </font>
    <font>
      <b/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DBB6"/>
        <bgColor rgb="FFFFDBB6"/>
      </patternFill>
    </fill>
    <fill>
      <patternFill patternType="solid">
        <fgColor rgb="FFDEE6EF"/>
        <bgColor rgb="FFDEE6EF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12" fillId="8" borderId="0" applyNumberFormat="0" applyBorder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Fill="0" applyBorder="0" applyProtection="0"/>
    <xf numFmtId="0" fontId="7" fillId="7" borderId="0" applyNumberFormat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3" fillId="8" borderId="1" applyNumberFormat="0" applyProtection="0"/>
    <xf numFmtId="0" fontId="1" fillId="0" borderId="0" applyNumberFormat="0" applyFon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14" fillId="0" borderId="0" applyNumberFormat="0" applyFill="0" applyBorder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14">
    <xf numFmtId="0" fontId="0" fillId="0" borderId="0" xfId="0"/>
    <xf numFmtId="0" fontId="16" fillId="0" borderId="0" xfId="0" applyFont="1"/>
    <xf numFmtId="0" fontId="17" fillId="10" borderId="2" xfId="17" applyFont="1" applyFill="1" applyBorder="1" applyAlignment="1">
      <alignment horizontal="center"/>
    </xf>
    <xf numFmtId="0" fontId="17" fillId="10" borderId="2" xfId="16" applyFont="1" applyFill="1" applyBorder="1" applyAlignment="1">
      <alignment horizontal="center" wrapText="1"/>
    </xf>
    <xf numFmtId="0" fontId="0" fillId="0" borderId="2" xfId="0" applyBorder="1"/>
    <xf numFmtId="4" fontId="0" fillId="0" borderId="2" xfId="0" applyNumberFormat="1" applyBorder="1"/>
    <xf numFmtId="1" fontId="18" fillId="11" borderId="2" xfId="0" applyNumberFormat="1" applyFont="1" applyFill="1" applyBorder="1"/>
    <xf numFmtId="0" fontId="18" fillId="11" borderId="2" xfId="0" applyFont="1" applyFill="1" applyBorder="1"/>
    <xf numFmtId="4" fontId="18" fillId="11" borderId="2" xfId="0" applyNumberFormat="1" applyFont="1" applyFill="1" applyBorder="1"/>
    <xf numFmtId="1" fontId="18" fillId="0" borderId="2" xfId="0" applyNumberFormat="1" applyFont="1" applyBorder="1" applyAlignment="1">
      <alignment horizontal="center"/>
    </xf>
    <xf numFmtId="0" fontId="17" fillId="10" borderId="2" xfId="17" applyFont="1" applyFill="1" applyBorder="1" applyAlignment="1">
      <alignment horizontal="center" wrapText="1"/>
    </xf>
    <xf numFmtId="0" fontId="18" fillId="0" borderId="2" xfId="0" applyFont="1" applyBorder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center" vertical="center"/>
    </xf>
  </cellXfs>
  <cellStyles count="25">
    <cellStyle name="Accent" xfId="2" xr:uid="{9D59694E-47D1-4D21-AC80-C3212A6753FA}"/>
    <cellStyle name="Accent 1" xfId="3" xr:uid="{27840CAB-8B24-4588-AAD3-1DDD23436560}"/>
    <cellStyle name="Accent 2" xfId="4" xr:uid="{9C9E2ADB-3C21-46F7-A313-E25107608A7B}"/>
    <cellStyle name="Accent 3" xfId="5" xr:uid="{A1A3C46A-D994-427B-BB2E-FCF7E5CAC0A4}"/>
    <cellStyle name="Bad" xfId="6" xr:uid="{D265EF04-2FC0-4A3D-BE06-BE0407E98303}"/>
    <cellStyle name="Default" xfId="7" xr:uid="{531F25BB-5A35-485A-AA49-8915A107CF33}"/>
    <cellStyle name="Error" xfId="8" xr:uid="{00813F25-5891-4818-8ABC-6D18EC9ED68C}"/>
    <cellStyle name="Footnote" xfId="9" xr:uid="{497ECF9A-242B-4851-B5D4-227678BECE80}"/>
    <cellStyle name="Good" xfId="10" xr:uid="{44B7BBD5-0A9E-4D09-9483-2A7D5D714257}"/>
    <cellStyle name="Heading" xfId="11" xr:uid="{E92A4B2D-DC39-45C1-A64B-004D2DD174D2}"/>
    <cellStyle name="Heading 1" xfId="12" xr:uid="{DA24BE49-F818-4071-9C48-AFB9FD9BC6E4}"/>
    <cellStyle name="Heading 2" xfId="13" xr:uid="{3139EEFC-DA19-4AA2-A160-BC219FEAE078}"/>
    <cellStyle name="Hyperlink" xfId="14" xr:uid="{EE0D08CD-EC8A-4FB5-BA34-B76094ACED86}"/>
    <cellStyle name="Neutral" xfId="1" builtinId="28" customBuiltin="1"/>
    <cellStyle name="Normal" xfId="0" builtinId="0" customBuiltin="1"/>
    <cellStyle name="Note" xfId="15" xr:uid="{A1D66B8B-E44B-4DC0-AF5C-B2255E80EDA0}"/>
    <cellStyle name="Pivot Table Category" xfId="16" xr:uid="{8AB3CA81-38FA-4B49-872A-312071207DB5}"/>
    <cellStyle name="Pivot Table Field" xfId="17" xr:uid="{62C1F9F5-4A0C-403C-AA12-DD339D434C45}"/>
    <cellStyle name="Pivot Table Result" xfId="18" xr:uid="{EC77F514-B6BD-4488-A897-13B9CEBC7527}"/>
    <cellStyle name="Pivot Table Title" xfId="19" xr:uid="{7E2DE25F-5330-41A2-B57E-6B07F9E79984}"/>
    <cellStyle name="Pivot Table Value" xfId="20" xr:uid="{15A53428-FE8C-495D-8F97-D657316E8D10}"/>
    <cellStyle name="Result" xfId="21" xr:uid="{06C788E3-60FE-437E-B7A6-9F33481F1AE1}"/>
    <cellStyle name="Status" xfId="22" xr:uid="{CEA32235-8FD5-4353-8C3F-FF99E12418DA}"/>
    <cellStyle name="Text" xfId="23" xr:uid="{EF85937A-4A13-48D0-92BF-F0AE0DE136FC}"/>
    <cellStyle name="Warning" xfId="24" xr:uid="{64DB81D3-DC33-41DE-A611-50B621DAE3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178198</xdr:colOff>
      <xdr:row>1</xdr:row>
      <xdr:rowOff>2157</xdr:rowOff>
    </xdr:from>
    <xdr:ext cx="946797" cy="732598"/>
    <xdr:pic>
      <xdr:nvPicPr>
        <xdr:cNvPr id="2" name="Imagen 1">
          <a:extLst>
            <a:ext uri="{FF2B5EF4-FFF2-40B4-BE49-F238E27FC236}">
              <a16:creationId xmlns:a16="http://schemas.microsoft.com/office/drawing/2014/main" id="{A40599DF-6833-E9E6-4FE5-129A11F7E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8198" y="192657"/>
          <a:ext cx="94679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9677" cy="732598"/>
    <xdr:pic>
      <xdr:nvPicPr>
        <xdr:cNvPr id="2" name="Imagen 2">
          <a:extLst>
            <a:ext uri="{FF2B5EF4-FFF2-40B4-BE49-F238E27FC236}">
              <a16:creationId xmlns:a16="http://schemas.microsoft.com/office/drawing/2014/main" id="{F4B42E85-977E-B533-DE32-19BED4FE9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92657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7876" cy="732598"/>
    <xdr:pic>
      <xdr:nvPicPr>
        <xdr:cNvPr id="2" name="Imagen 3">
          <a:extLst>
            <a:ext uri="{FF2B5EF4-FFF2-40B4-BE49-F238E27FC236}">
              <a16:creationId xmlns:a16="http://schemas.microsoft.com/office/drawing/2014/main" id="{49280F24-5937-7092-C533-4280439B1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92657"/>
          <a:ext cx="947876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A3FD7-4D54-400B-BA34-B39432C16447}">
  <sheetPr>
    <pageSetUpPr fitToPage="1"/>
  </sheetPr>
  <dimension ref="A4:H16"/>
  <sheetViews>
    <sheetView tabSelected="1" workbookViewId="0">
      <selection activeCell="B27" sqref="B27"/>
    </sheetView>
  </sheetViews>
  <sheetFormatPr baseColWidth="10" defaultColWidth="11.85546875" defaultRowHeight="15" x14ac:dyDescent="0.25"/>
  <cols>
    <col min="1" max="1" width="12.28515625" customWidth="1"/>
    <col min="2" max="2" width="48.42578125" customWidth="1"/>
    <col min="3" max="8" width="18.85546875" customWidth="1"/>
    <col min="9" max="9" width="11.85546875" customWidth="1"/>
  </cols>
  <sheetData>
    <row r="4" spans="1:8" ht="18.75" x14ac:dyDescent="0.25">
      <c r="C4" s="12" t="s">
        <v>0</v>
      </c>
      <c r="D4" s="12"/>
      <c r="E4" s="12"/>
      <c r="F4" s="12"/>
    </row>
    <row r="5" spans="1:8" ht="18.75" x14ac:dyDescent="0.25">
      <c r="C5" s="13" t="s">
        <v>1</v>
      </c>
      <c r="D5" s="13"/>
      <c r="E5" s="13"/>
      <c r="F5" s="13"/>
    </row>
    <row r="6" spans="1:8" ht="18.75" x14ac:dyDescent="0.25">
      <c r="C6" s="12" t="s">
        <v>2</v>
      </c>
      <c r="D6" s="12"/>
      <c r="E6" s="12"/>
      <c r="F6" s="12"/>
    </row>
    <row r="7" spans="1:8" ht="18.75" x14ac:dyDescent="0.4">
      <c r="A7" s="1" t="s">
        <v>3</v>
      </c>
    </row>
    <row r="8" spans="1:8" ht="18.75" x14ac:dyDescent="0.4">
      <c r="G8" s="1" t="s">
        <v>40</v>
      </c>
    </row>
    <row r="9" spans="1:8" ht="18.75" x14ac:dyDescent="0.4">
      <c r="G9" s="1"/>
    </row>
    <row r="10" spans="1:8" ht="30" x14ac:dyDescent="0.25">
      <c r="A10" s="2" t="s">
        <v>4</v>
      </c>
      <c r="B10" s="2" t="s">
        <v>5</v>
      </c>
      <c r="C10" s="3" t="s">
        <v>6</v>
      </c>
      <c r="D10" s="3" t="s">
        <v>7</v>
      </c>
      <c r="E10" s="3" t="s">
        <v>8</v>
      </c>
      <c r="F10" s="3" t="s">
        <v>9</v>
      </c>
      <c r="G10" s="3" t="s">
        <v>10</v>
      </c>
      <c r="H10" s="3" t="s">
        <v>11</v>
      </c>
    </row>
    <row r="11" spans="1:8" x14ac:dyDescent="0.25">
      <c r="A11" s="9">
        <v>3</v>
      </c>
      <c r="B11" s="4" t="s">
        <v>13</v>
      </c>
      <c r="C11" s="5">
        <v>25000</v>
      </c>
      <c r="D11" s="5">
        <v>0</v>
      </c>
      <c r="E11" s="5">
        <v>25000</v>
      </c>
      <c r="F11" s="5">
        <v>27125.84</v>
      </c>
      <c r="G11" s="5">
        <v>9887.84</v>
      </c>
      <c r="H11" s="5">
        <v>17238</v>
      </c>
    </row>
    <row r="12" spans="1:8" x14ac:dyDescent="0.25">
      <c r="A12" s="9">
        <v>4</v>
      </c>
      <c r="B12" s="4" t="s">
        <v>15</v>
      </c>
      <c r="C12" s="5">
        <v>1924836</v>
      </c>
      <c r="D12" s="5">
        <v>0</v>
      </c>
      <c r="E12" s="5">
        <v>1924836</v>
      </c>
      <c r="F12" s="5">
        <v>1924836</v>
      </c>
      <c r="G12" s="5">
        <v>1924836</v>
      </c>
      <c r="H12" s="5">
        <v>0</v>
      </c>
    </row>
    <row r="13" spans="1:8" x14ac:dyDescent="0.25">
      <c r="A13" s="9">
        <v>5</v>
      </c>
      <c r="B13" s="4" t="s">
        <v>16</v>
      </c>
      <c r="C13" s="5">
        <v>30000</v>
      </c>
      <c r="D13" s="5">
        <v>0</v>
      </c>
      <c r="E13" s="5">
        <v>30000</v>
      </c>
      <c r="F13" s="5">
        <v>22062.13</v>
      </c>
      <c r="G13" s="5">
        <v>22062.13</v>
      </c>
      <c r="H13" s="5">
        <v>0</v>
      </c>
    </row>
    <row r="14" spans="1:8" x14ac:dyDescent="0.25">
      <c r="A14" s="9">
        <v>7</v>
      </c>
      <c r="B14" s="4" t="s">
        <v>17</v>
      </c>
      <c r="C14" s="5">
        <v>113000</v>
      </c>
      <c r="D14" s="5">
        <v>0</v>
      </c>
      <c r="E14" s="5">
        <v>113000</v>
      </c>
      <c r="F14" s="5">
        <v>113000</v>
      </c>
      <c r="G14" s="5">
        <v>113000</v>
      </c>
      <c r="H14" s="5">
        <v>0</v>
      </c>
    </row>
    <row r="15" spans="1:8" x14ac:dyDescent="0.25">
      <c r="A15" s="9">
        <v>8</v>
      </c>
      <c r="B15" s="4" t="s">
        <v>19</v>
      </c>
      <c r="C15" s="5">
        <v>10000</v>
      </c>
      <c r="D15" s="5">
        <v>126946.2</v>
      </c>
      <c r="E15" s="5">
        <v>136946.20000000001</v>
      </c>
      <c r="F15" s="5">
        <v>5531.25</v>
      </c>
      <c r="G15" s="5">
        <v>5531.25</v>
      </c>
      <c r="H15" s="5">
        <v>0</v>
      </c>
    </row>
    <row r="16" spans="1:8" x14ac:dyDescent="0.25">
      <c r="A16" s="6" t="s">
        <v>41</v>
      </c>
      <c r="B16" s="7"/>
      <c r="C16" s="8">
        <v>2102836</v>
      </c>
      <c r="D16" s="8">
        <v>126946.2</v>
      </c>
      <c r="E16" s="8">
        <v>2229782.2000000002</v>
      </c>
      <c r="F16" s="8">
        <v>2092555.22</v>
      </c>
      <c r="G16" s="8">
        <v>2075317.22</v>
      </c>
      <c r="H16" s="8">
        <v>17238</v>
      </c>
    </row>
  </sheetData>
  <mergeCells count="3">
    <mergeCell ref="C4:F4"/>
    <mergeCell ref="C5:F5"/>
    <mergeCell ref="C6:F6"/>
  </mergeCells>
  <pageMargins left="0.19685039370078702" right="0.19685039370078702" top="0.39370078740157505" bottom="0.39370078740157505" header="0" footer="0"/>
  <pageSetup paperSize="9" scale="82" pageOrder="overThenDown" orientation="landscape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ACCFE-E223-4ACD-A225-DF5C069C98DF}">
  <sheetPr>
    <pageSetUpPr fitToPage="1"/>
  </sheetPr>
  <dimension ref="A4:I12"/>
  <sheetViews>
    <sheetView workbookViewId="0">
      <selection activeCell="A11" sqref="A11"/>
    </sheetView>
  </sheetViews>
  <sheetFormatPr baseColWidth="10" defaultColWidth="11.85546875" defaultRowHeight="15" x14ac:dyDescent="0.25"/>
  <cols>
    <col min="1" max="1" width="12.28515625" customWidth="1"/>
    <col min="2" max="2" width="40.7109375" customWidth="1"/>
    <col min="3" max="9" width="18.85546875" customWidth="1"/>
    <col min="10" max="10" width="11.85546875" customWidth="1"/>
  </cols>
  <sheetData>
    <row r="4" spans="1:9" ht="18.75" x14ac:dyDescent="0.25">
      <c r="C4" s="12" t="s">
        <v>0</v>
      </c>
      <c r="D4" s="12"/>
      <c r="E4" s="12"/>
      <c r="F4" s="12"/>
    </row>
    <row r="5" spans="1:9" ht="18.75" x14ac:dyDescent="0.25">
      <c r="C5" s="13" t="s">
        <v>1</v>
      </c>
      <c r="D5" s="13"/>
      <c r="E5" s="13"/>
      <c r="F5" s="13"/>
    </row>
    <row r="6" spans="1:9" ht="18.75" x14ac:dyDescent="0.25">
      <c r="C6" s="12" t="s">
        <v>20</v>
      </c>
      <c r="D6" s="12"/>
      <c r="E6" s="12"/>
      <c r="F6" s="12"/>
    </row>
    <row r="7" spans="1:9" ht="18.75" x14ac:dyDescent="0.4">
      <c r="A7" s="1" t="s">
        <v>3</v>
      </c>
    </row>
    <row r="8" spans="1:9" ht="18.75" x14ac:dyDescent="0.4">
      <c r="H8" s="1" t="str">
        <f>Ingresos_Económica!G8</f>
        <v xml:space="preserve">                         PERIODO: 4 T 2025</v>
      </c>
    </row>
    <row r="9" spans="1:9" ht="18.75" x14ac:dyDescent="0.4">
      <c r="G9" s="1"/>
    </row>
    <row r="10" spans="1:9" ht="30" x14ac:dyDescent="0.25">
      <c r="A10" s="10" t="s">
        <v>21</v>
      </c>
      <c r="B10" s="10" t="s">
        <v>5</v>
      </c>
      <c r="C10" s="3" t="s">
        <v>22</v>
      </c>
      <c r="D10" s="3" t="s">
        <v>23</v>
      </c>
      <c r="E10" s="3" t="s">
        <v>24</v>
      </c>
      <c r="F10" s="3" t="s">
        <v>25</v>
      </c>
      <c r="G10" s="3" t="s">
        <v>26</v>
      </c>
      <c r="H10" s="3" t="s">
        <v>27</v>
      </c>
      <c r="I10" s="3" t="s">
        <v>28</v>
      </c>
    </row>
    <row r="11" spans="1:9" x14ac:dyDescent="0.25">
      <c r="A11" s="11" t="s">
        <v>29</v>
      </c>
      <c r="B11" s="4" t="s">
        <v>30</v>
      </c>
      <c r="C11" s="5">
        <v>2102836</v>
      </c>
      <c r="D11" s="5">
        <v>126946.2</v>
      </c>
      <c r="E11" s="5">
        <v>2229782.2000000002</v>
      </c>
      <c r="F11" s="5">
        <v>2097461.0200000005</v>
      </c>
      <c r="G11" s="5">
        <v>1745286.2199999997</v>
      </c>
      <c r="H11" s="5">
        <v>1619652.6999999997</v>
      </c>
      <c r="I11" s="5">
        <v>125633.52000000005</v>
      </c>
    </row>
    <row r="12" spans="1:9" x14ac:dyDescent="0.25">
      <c r="A12" s="7" t="s">
        <v>41</v>
      </c>
      <c r="B12" s="7"/>
      <c r="C12" s="8">
        <v>2102836</v>
      </c>
      <c r="D12" s="8">
        <v>126946.2</v>
      </c>
      <c r="E12" s="8">
        <v>2229782.2000000002</v>
      </c>
      <c r="F12" s="8">
        <v>2097461.0200000005</v>
      </c>
      <c r="G12" s="8">
        <v>1745286.2199999997</v>
      </c>
      <c r="H12" s="8">
        <v>1619652.6999999997</v>
      </c>
      <c r="I12" s="8">
        <v>125633.52000000005</v>
      </c>
    </row>
  </sheetData>
  <mergeCells count="3">
    <mergeCell ref="C4:F4"/>
    <mergeCell ref="C5:F5"/>
    <mergeCell ref="C6:F6"/>
  </mergeCells>
  <pageMargins left="0.19685039370078702" right="0.19685039370078702" top="0.39370078740157505" bottom="0.39370078740157505" header="0" footer="0"/>
  <pageSetup paperSize="9" scale="77" pageOrder="overThenDown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2E8E1-6B26-4928-B2E2-43BB377E524E}">
  <sheetPr>
    <pageSetUpPr fitToPage="1"/>
  </sheetPr>
  <dimension ref="A4:I17"/>
  <sheetViews>
    <sheetView workbookViewId="0">
      <selection activeCell="A11" sqref="A11:A16"/>
    </sheetView>
  </sheetViews>
  <sheetFormatPr baseColWidth="10" defaultColWidth="11.85546875" defaultRowHeight="15" x14ac:dyDescent="0.25"/>
  <cols>
    <col min="1" max="1" width="12.28515625" customWidth="1"/>
    <col min="2" max="2" width="46.5703125" customWidth="1"/>
    <col min="3" max="9" width="18.85546875" customWidth="1"/>
    <col min="10" max="10" width="11.85546875" customWidth="1"/>
  </cols>
  <sheetData>
    <row r="4" spans="1:9" ht="18.75" x14ac:dyDescent="0.25">
      <c r="C4" s="12" t="s">
        <v>0</v>
      </c>
      <c r="D4" s="12"/>
      <c r="E4" s="12"/>
      <c r="F4" s="12"/>
    </row>
    <row r="5" spans="1:9" ht="18.75" x14ac:dyDescent="0.25">
      <c r="C5" s="13" t="s">
        <v>1</v>
      </c>
      <c r="D5" s="13"/>
      <c r="E5" s="13"/>
      <c r="F5" s="13"/>
    </row>
    <row r="6" spans="1:9" ht="18.75" x14ac:dyDescent="0.25">
      <c r="C6" s="12" t="s">
        <v>31</v>
      </c>
      <c r="D6" s="12"/>
      <c r="E6" s="12"/>
      <c r="F6" s="12"/>
    </row>
    <row r="7" spans="1:9" ht="18.75" x14ac:dyDescent="0.4">
      <c r="A7" s="1" t="s">
        <v>3</v>
      </c>
    </row>
    <row r="8" spans="1:9" ht="18.75" x14ac:dyDescent="0.4">
      <c r="H8" s="1" t="str">
        <f>Ingresos_Económica!G8</f>
        <v xml:space="preserve">                         PERIODO: 4 T 2025</v>
      </c>
    </row>
    <row r="9" spans="1:9" ht="18.75" x14ac:dyDescent="0.4">
      <c r="G9" s="1"/>
    </row>
    <row r="10" spans="1:9" ht="30" x14ac:dyDescent="0.25">
      <c r="A10" s="10" t="s">
        <v>4</v>
      </c>
      <c r="B10" s="10" t="s">
        <v>5</v>
      </c>
      <c r="C10" s="3" t="s">
        <v>22</v>
      </c>
      <c r="D10" s="3" t="s">
        <v>23</v>
      </c>
      <c r="E10" s="3" t="s">
        <v>24</v>
      </c>
      <c r="F10" s="3" t="s">
        <v>25</v>
      </c>
      <c r="G10" s="3" t="s">
        <v>26</v>
      </c>
      <c r="H10" s="3" t="s">
        <v>27</v>
      </c>
      <c r="I10" s="3" t="s">
        <v>28</v>
      </c>
    </row>
    <row r="11" spans="1:9" x14ac:dyDescent="0.25">
      <c r="A11" s="11" t="s">
        <v>32</v>
      </c>
      <c r="B11" s="4" t="s">
        <v>33</v>
      </c>
      <c r="C11" s="5">
        <v>260700</v>
      </c>
      <c r="D11" s="5">
        <v>175.89</v>
      </c>
      <c r="E11" s="5">
        <v>260875.89</v>
      </c>
      <c r="F11" s="5">
        <v>252758.11000000002</v>
      </c>
      <c r="G11" s="5">
        <v>195443.64</v>
      </c>
      <c r="H11" s="5">
        <v>192429.45</v>
      </c>
      <c r="I11" s="5">
        <v>3014.1899999999964</v>
      </c>
    </row>
    <row r="12" spans="1:9" x14ac:dyDescent="0.25">
      <c r="A12" s="11" t="s">
        <v>34</v>
      </c>
      <c r="B12" s="4" t="s">
        <v>35</v>
      </c>
      <c r="C12" s="5">
        <v>1582371</v>
      </c>
      <c r="D12" s="5">
        <v>221585.31</v>
      </c>
      <c r="E12" s="5">
        <v>1803956.31</v>
      </c>
      <c r="F12" s="5">
        <v>1746743.3499999999</v>
      </c>
      <c r="G12" s="5">
        <v>1451883.0300000003</v>
      </c>
      <c r="H12" s="5">
        <v>1329263.7000000002</v>
      </c>
      <c r="I12" s="5">
        <v>122619.33000000005</v>
      </c>
    </row>
    <row r="13" spans="1:9" x14ac:dyDescent="0.25">
      <c r="A13" s="11" t="s">
        <v>12</v>
      </c>
      <c r="B13" s="4" t="s">
        <v>36</v>
      </c>
      <c r="C13" s="5">
        <v>500</v>
      </c>
      <c r="D13" s="5">
        <v>0</v>
      </c>
      <c r="E13" s="5">
        <v>500</v>
      </c>
      <c r="F13" s="5">
        <v>315.05</v>
      </c>
      <c r="G13" s="5">
        <v>315.05</v>
      </c>
      <c r="H13" s="5">
        <v>315.05</v>
      </c>
      <c r="I13" s="5">
        <v>0</v>
      </c>
    </row>
    <row r="14" spans="1:9" x14ac:dyDescent="0.25">
      <c r="A14" s="11" t="s">
        <v>14</v>
      </c>
      <c r="B14" s="4" t="s">
        <v>37</v>
      </c>
      <c r="C14" s="5">
        <v>136265</v>
      </c>
      <c r="D14" s="5">
        <v>-27920</v>
      </c>
      <c r="E14" s="5">
        <v>108345</v>
      </c>
      <c r="F14" s="5">
        <v>89922</v>
      </c>
      <c r="G14" s="5">
        <v>89922</v>
      </c>
      <c r="H14" s="5">
        <v>89922</v>
      </c>
      <c r="I14" s="5">
        <v>0</v>
      </c>
    </row>
    <row r="15" spans="1:9" x14ac:dyDescent="0.25">
      <c r="A15" s="11" t="s">
        <v>38</v>
      </c>
      <c r="B15" s="4" t="s">
        <v>39</v>
      </c>
      <c r="C15" s="5">
        <v>113000</v>
      </c>
      <c r="D15" s="5">
        <v>-66895</v>
      </c>
      <c r="E15" s="5">
        <v>46105</v>
      </c>
      <c r="F15" s="5">
        <v>3222.5</v>
      </c>
      <c r="G15" s="5">
        <v>3222.5</v>
      </c>
      <c r="H15" s="5">
        <v>3222.5</v>
      </c>
      <c r="I15" s="5">
        <v>0</v>
      </c>
    </row>
    <row r="16" spans="1:9" x14ac:dyDescent="0.25">
      <c r="A16" s="11" t="s">
        <v>18</v>
      </c>
      <c r="B16" s="4" t="s">
        <v>19</v>
      </c>
      <c r="C16" s="5">
        <v>10000</v>
      </c>
      <c r="D16" s="5">
        <v>0</v>
      </c>
      <c r="E16" s="5">
        <v>10000</v>
      </c>
      <c r="F16" s="5">
        <v>4500.01</v>
      </c>
      <c r="G16" s="5">
        <v>4500</v>
      </c>
      <c r="H16" s="5">
        <v>4500</v>
      </c>
      <c r="I16" s="5">
        <v>0</v>
      </c>
    </row>
    <row r="17" spans="1:9" x14ac:dyDescent="0.25">
      <c r="A17" s="7" t="s">
        <v>41</v>
      </c>
      <c r="B17" s="7"/>
      <c r="C17" s="8">
        <v>2102836</v>
      </c>
      <c r="D17" s="8">
        <v>126946.20000000001</v>
      </c>
      <c r="E17" s="8">
        <v>2229782.2000000002</v>
      </c>
      <c r="F17" s="8">
        <v>2097461.02</v>
      </c>
      <c r="G17" s="8">
        <v>1745286.2200000004</v>
      </c>
      <c r="H17" s="8">
        <v>1619652.7000000002</v>
      </c>
      <c r="I17" s="8">
        <v>125633.52000000005</v>
      </c>
    </row>
  </sheetData>
  <mergeCells count="3">
    <mergeCell ref="C4:F4"/>
    <mergeCell ref="C5:F5"/>
    <mergeCell ref="C6:F6"/>
  </mergeCells>
  <pageMargins left="0.19685039370078702" right="0.19685039370078702" top="0.39370078740157505" bottom="0.39370078740157505" header="0" footer="0"/>
  <pageSetup paperSize="9" scale="75" pageOrder="overThenDown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Ingresos_Económica</vt:lpstr>
      <vt:lpstr>Gastos_Funcional</vt:lpstr>
      <vt:lpstr>Gastos_Económica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María Rojo Arjona</dc:creator>
  <cp:lastModifiedBy>Jesús María Rojo Arjona</cp:lastModifiedBy>
  <cp:revision>13</cp:revision>
  <cp:lastPrinted>2026-03-09T12:50:03Z</cp:lastPrinted>
  <dcterms:created xsi:type="dcterms:W3CDTF">2024-10-24T18:52:20Z</dcterms:created>
  <dcterms:modified xsi:type="dcterms:W3CDTF">2026-03-09T12:52:18Z</dcterms:modified>
</cp:coreProperties>
</file>