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\\zujar\AreaEconomica\Intervencion\contabilidadcuentas\Comun\EJECUCIÓN PRESUPUESTOS\EJERCICIO 2025\4T 2025\Información Transparencia\"/>
    </mc:Choice>
  </mc:AlternateContent>
  <xr:revisionPtr revIDLastSave="0" documentId="13_ncr:1_{14A74AD9-F327-438F-AC4E-FD8EA6833F0F}" xr6:coauthVersionLast="47" xr6:coauthVersionMax="47" xr10:uidLastSave="{00000000-0000-0000-0000-000000000000}"/>
  <bookViews>
    <workbookView xWindow="-120" yWindow="-120" windowWidth="29040" windowHeight="15720" xr2:uid="{79F64C94-8BFE-4893-A5F6-AB43D60CC637}"/>
  </bookViews>
  <sheets>
    <sheet name="Ingresos_Capítulos" sheetId="1" r:id="rId1"/>
    <sheet name="Gastos_Orgánica" sheetId="2" r:id="rId2"/>
    <sheet name="Gastos_Funcional" sheetId="3" r:id="rId3"/>
    <sheet name="Gastos_Económica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8" i="4" l="1"/>
  <c r="H8" i="3"/>
  <c r="H8" i="2"/>
</calcChain>
</file>

<file path=xl/sharedStrings.xml><?xml version="1.0" encoding="utf-8"?>
<sst xmlns="http://schemas.openxmlformats.org/spreadsheetml/2006/main" count="155" uniqueCount="117">
  <si>
    <t>EJECUCIÓN PRESUPUESTARIA TRIMESTRAL</t>
  </si>
  <si>
    <t>ENTIDAD: DATOS CONSOLIDADOS</t>
  </si>
  <si>
    <t>PRESUPUESTO DE INGRESOS. EJECUCIÓN POR CAPÍTULOS</t>
  </si>
  <si>
    <t xml:space="preserve">   INTERVENCIÓN</t>
  </si>
  <si>
    <t>CAPÍTULO</t>
  </si>
  <si>
    <t>DENOMINACIÓN</t>
  </si>
  <si>
    <t>PREVISIONES
INICIALES</t>
  </si>
  <si>
    <t>MODIFICACIÓN
PREVISIONES</t>
  </si>
  <si>
    <t>PREVISIONES
DEFINITIVAS</t>
  </si>
  <si>
    <t>DERECHOS
NETOS</t>
  </si>
  <si>
    <t>RECAUDACIÓN
LÍQUIDA</t>
  </si>
  <si>
    <t>DERECHOS
PENDIENTES</t>
  </si>
  <si>
    <t>1</t>
  </si>
  <si>
    <t>IMPUESTOS DIRECTOS.</t>
  </si>
  <si>
    <t>2</t>
  </si>
  <si>
    <t>IMPUESTOS INDIRECTOS.</t>
  </si>
  <si>
    <t>3</t>
  </si>
  <si>
    <t>TASAS, PRECIOS PÚBLICOS Y OTROS INGRESOS.</t>
  </si>
  <si>
    <t>4</t>
  </si>
  <si>
    <t>TRANSFERENCIA CORRIENTES.</t>
  </si>
  <si>
    <t>5</t>
  </si>
  <si>
    <t>INGRESOS PATRIMONIALES.</t>
  </si>
  <si>
    <t>6</t>
  </si>
  <si>
    <t>ENAJENACIÓN DE INVERSIONES REALES.</t>
  </si>
  <si>
    <t>7</t>
  </si>
  <si>
    <t>TRANSFERENCIAS DE CAPITAL.</t>
  </si>
  <si>
    <t>8</t>
  </si>
  <si>
    <t>ACTIVOS FINANCIEROS.</t>
  </si>
  <si>
    <t>PASIVOS FINANCIEROS.</t>
  </si>
  <si>
    <t>PRESUPUESTO DE GASTOS. EJECUCIÓN POR ÁREA GESTORA</t>
  </si>
  <si>
    <t>ÁREA
GESTORA</t>
  </si>
  <si>
    <t>CRÉDITOS
INICIALES</t>
  </si>
  <si>
    <t>MODIFICACIÓN
CRÉDITOS</t>
  </si>
  <si>
    <t>CRÉDITOS
DEFINITIVOS</t>
  </si>
  <si>
    <t>COMPROMISOS</t>
  </si>
  <si>
    <t>OBLIGACIONES
RECONOCIDAS</t>
  </si>
  <si>
    <t>PAGOS
REALIZADOS</t>
  </si>
  <si>
    <t>OBLIGACIONES
PENDIENTES</t>
  </si>
  <si>
    <t>01</t>
  </si>
  <si>
    <t>ORGANOS DE GOBIERNO Y DIRECCIÓN</t>
  </si>
  <si>
    <t>10</t>
  </si>
  <si>
    <t>PRESIDENCIA Y RELACIONES INSTITUCIONALES</t>
  </si>
  <si>
    <t>11</t>
  </si>
  <si>
    <t>CULTURA, DEPORTE Y JUVENTUD</t>
  </si>
  <si>
    <t>12</t>
  </si>
  <si>
    <t>COOPERACIÓN MUNICIPAL</t>
  </si>
  <si>
    <t>13</t>
  </si>
  <si>
    <t>INFRAESTRUCTURAS, MOVILIDAD Y ORDENACIÓN DEL TERRITORIO</t>
  </si>
  <si>
    <t>14</t>
  </si>
  <si>
    <t>RECURSOS HUMANOS Y RÉGIMEN INTERIOR</t>
  </si>
  <si>
    <t>15</t>
  </si>
  <si>
    <t>TRANSICIÓN ECOLÓGICA</t>
  </si>
  <si>
    <t>16</t>
  </si>
  <si>
    <t>TECNOLOGÍA Y DIGITALIZACIÓN</t>
  </si>
  <si>
    <t>17</t>
  </si>
  <si>
    <t>ECONOMÍA, HACIENDA, COMPRAS Y PATRIMONIO</t>
  </si>
  <si>
    <t>18</t>
  </si>
  <si>
    <t>IGUALDAD</t>
  </si>
  <si>
    <t>19</t>
  </si>
  <si>
    <t>FORMACIÓN Y CAPACITACIÓN PARA EL EMPLEO</t>
  </si>
  <si>
    <t>20</t>
  </si>
  <si>
    <t>DESARROLLO RURAL, RETO DEMOGRÁFICO Y TURISMO</t>
  </si>
  <si>
    <t>21</t>
  </si>
  <si>
    <t>POLÍTICAS SOCIALES Y COOPERACIÓN INTERNACIONAL AL DESARROLLO</t>
  </si>
  <si>
    <t>40</t>
  </si>
  <si>
    <t>ORGANISMO AUTÓNOMO DE RECAUDACIÓN Y GESTIÓN TRIBUTARIA_OAR</t>
  </si>
  <si>
    <t>41</t>
  </si>
  <si>
    <t>ORGANISMO AUTÓNOMO ESCUELA DE TAUROMAQUIA</t>
  </si>
  <si>
    <t>42</t>
  </si>
  <si>
    <t>ORGANISMO AUTÓNOMO PROTECCIÓN DE LA LEGALIDAD URBANÍSTICA_RE</t>
  </si>
  <si>
    <t>60</t>
  </si>
  <si>
    <t>CONSORCIO PARA LA GESTIÓN DE SERVICIOS MEDIOAMBIENTALES_PROM</t>
  </si>
  <si>
    <t>61</t>
  </si>
  <si>
    <t>CONSORCIO PARA LA PREVENCIÓN Y EXTINCIÓN DE INCENDIOS_CPEI</t>
  </si>
  <si>
    <t>PRESUPUESTO DE GASTOS. EJECUCIÓN POR POLÍTICAS DE GASTO</t>
  </si>
  <si>
    <t>POLÍTICA
DE GASTO</t>
  </si>
  <si>
    <t>SEGURIDAD Y MOVILIDAD CIUDADANA</t>
  </si>
  <si>
    <t>VIVIENDA Y URBANISMO</t>
  </si>
  <si>
    <t>BIENESTAR COMUNITARIO</t>
  </si>
  <si>
    <t>MEDIO AMBIENTE</t>
  </si>
  <si>
    <t>23</t>
  </si>
  <si>
    <t>SERVICIOS SOCIALES Y PROMOCIÓN SOCIAL</t>
  </si>
  <si>
    <t>24</t>
  </si>
  <si>
    <t>FOMENTO DEL EMPLEO</t>
  </si>
  <si>
    <t>32</t>
  </si>
  <si>
    <t>EDUCACIÓN</t>
  </si>
  <si>
    <t>33</t>
  </si>
  <si>
    <t>CULTURA</t>
  </si>
  <si>
    <t>34</t>
  </si>
  <si>
    <t>DEPORTE</t>
  </si>
  <si>
    <t>AGRICULTURA, GANADERÍA Y PESCA.</t>
  </si>
  <si>
    <t>INDUSTRIA Y ENERGÍA</t>
  </si>
  <si>
    <t>43</t>
  </si>
  <si>
    <t>COMERCIO, TURISMO Y PEQUEÑAS Y MEDIANAS EMPRESAS</t>
  </si>
  <si>
    <t>45</t>
  </si>
  <si>
    <t>INFRAESTRUCTURAS</t>
  </si>
  <si>
    <t>46</t>
  </si>
  <si>
    <t>INVESTIGACIÓN, DESARROLLO E INNOVACIÓN</t>
  </si>
  <si>
    <t>49</t>
  </si>
  <si>
    <t>OTRAS ACTUACIONES DE CARÁCTER ECONÓMICO</t>
  </si>
  <si>
    <t>91</t>
  </si>
  <si>
    <t>ÓRGANOS DE GOBIERNO</t>
  </si>
  <si>
    <t>92</t>
  </si>
  <si>
    <t>SERVICIOS DE CARÁCTER GENERAL</t>
  </si>
  <si>
    <t>93</t>
  </si>
  <si>
    <t>ADMINISTRACIÓN FINANCIERA Y TRIBUTARIA</t>
  </si>
  <si>
    <t>94</t>
  </si>
  <si>
    <t>TRANSFERENCIAS A OTRAS ADMINISTRACIONES PÚBLICAS</t>
  </si>
  <si>
    <t>PRESUPUESTO DE GASTOS. EJECUCIÓN POR CAPÍTULOS</t>
  </si>
  <si>
    <t>GASTOS DE PERSONAL.</t>
  </si>
  <si>
    <t>GASTOS CORRIENTES EN BIENES Y SERVICIOS.</t>
  </si>
  <si>
    <t>GASTOS FINANCIEROS.</t>
  </si>
  <si>
    <t>TRANSFERENCIAS CORRIENTES.</t>
  </si>
  <si>
    <t>FONDO DE CONTINGENCIA Y OTROS IMPREVISTOS</t>
  </si>
  <si>
    <t>INVERSIONES REALES.</t>
  </si>
  <si>
    <t xml:space="preserve">                         PERIODO: 4 T 2025</t>
  </si>
  <si>
    <t>Total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</si>
</sst>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color rgb="FF000000"/>
      <name val="Liberation Sans"/>
      <family val="2"/>
    </font>
    <font>
      <sz val="10"/>
      <color rgb="FF000000"/>
      <name val="Liberation Sans"/>
      <family val="2"/>
    </font>
    <font>
      <b/>
      <sz val="10"/>
      <color rgb="FF000000"/>
      <name val="Liberation Sans"/>
      <family val="2"/>
    </font>
    <font>
      <b/>
      <sz val="10"/>
      <color rgb="FFFFFFFF"/>
      <name val="Liberation Sans"/>
      <family val="2"/>
    </font>
    <font>
      <sz val="10"/>
      <color rgb="FFCC0000"/>
      <name val="Liberation Sans"/>
      <family val="2"/>
    </font>
    <font>
      <sz val="11"/>
      <color rgb="FF000000"/>
      <name val="Aptos Narrow"/>
      <family val="2"/>
    </font>
    <font>
      <i/>
      <sz val="10"/>
      <color rgb="FF808080"/>
      <name val="Liberation Sans"/>
      <family val="2"/>
    </font>
    <font>
      <sz val="10"/>
      <color rgb="FF006600"/>
      <name val="Liberation Sans"/>
      <family val="2"/>
    </font>
    <font>
      <b/>
      <sz val="24"/>
      <color rgb="FF000000"/>
      <name val="Liberation Sans"/>
      <family val="2"/>
    </font>
    <font>
      <b/>
      <sz val="18"/>
      <color rgb="FF000000"/>
      <name val="Liberation Sans"/>
      <family val="2"/>
    </font>
    <font>
      <b/>
      <sz val="12"/>
      <color rgb="FF000000"/>
      <name val="Liberation Sans"/>
      <family val="2"/>
    </font>
    <font>
      <u/>
      <sz val="10"/>
      <color rgb="FF0000EE"/>
      <name val="Liberation Sans"/>
      <family val="2"/>
    </font>
    <font>
      <sz val="10"/>
      <color rgb="FF996600"/>
      <name val="Liberation Sans"/>
      <family val="2"/>
    </font>
    <font>
      <sz val="10"/>
      <color rgb="FF333333"/>
      <name val="Liberation Sans"/>
      <family val="2"/>
    </font>
    <font>
      <b/>
      <i/>
      <u/>
      <sz val="10"/>
      <color rgb="FF000000"/>
      <name val="Liberation Sans"/>
      <family val="2"/>
    </font>
    <font>
      <b/>
      <sz val="10"/>
      <color rgb="FF362413"/>
      <name val="Arial Black"/>
      <family val="2"/>
    </font>
    <font>
      <b/>
      <sz val="10"/>
      <color rgb="FF000000"/>
      <name val="Arial Black"/>
      <family val="2"/>
    </font>
    <font>
      <b/>
      <sz val="10"/>
      <color rgb="FF000000"/>
      <name val="Arial"/>
      <family val="2"/>
    </font>
    <font>
      <b/>
      <sz val="11"/>
      <color theme="1"/>
      <name val="Aptos Narrow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DBB6"/>
        <bgColor rgb="FFFFDBB6"/>
      </patternFill>
    </fill>
    <fill>
      <patternFill patternType="solid">
        <fgColor rgb="FFDEE6EF"/>
        <bgColor rgb="FFDEE6EF"/>
      </patternFill>
    </fill>
    <fill>
      <patternFill patternType="solid">
        <fgColor theme="4" tint="0.79998168889431442"/>
        <bgColor theme="4" tint="0.79998168889431442"/>
      </patternFill>
    </fill>
  </fills>
  <borders count="4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5">
    <xf numFmtId="0" fontId="0" fillId="0" borderId="0"/>
    <xf numFmtId="0" fontId="12" fillId="8" borderId="0" applyNumberFormat="0" applyBorder="0" applyProtection="0"/>
    <xf numFmtId="0" fontId="2" fillId="0" borderId="0" applyNumberFormat="0" applyFill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4" fillId="5" borderId="0" applyNumberFormat="0" applyBorder="0" applyProtection="0"/>
    <xf numFmtId="0" fontId="5" fillId="0" borderId="0" applyNumberFormat="0" applyBorder="0" applyProtection="0"/>
    <xf numFmtId="0" fontId="3" fillId="6" borderId="0" applyNumberFormat="0" applyBorder="0" applyProtection="0"/>
    <xf numFmtId="0" fontId="6" fillId="0" borderId="0" applyNumberFormat="0" applyFill="0" applyBorder="0" applyProtection="0"/>
    <xf numFmtId="0" fontId="7" fillId="7" borderId="0" applyNumberFormat="0" applyBorder="0" applyProtection="0"/>
    <xf numFmtId="0" fontId="8" fillId="0" borderId="0" applyNumberFormat="0" applyFill="0" applyBorder="0" applyProtection="0"/>
    <xf numFmtId="0" fontId="9" fillId="0" borderId="0" applyNumberFormat="0" applyFill="0" applyBorder="0" applyProtection="0"/>
    <xf numFmtId="0" fontId="10" fillId="0" borderId="0" applyNumberFormat="0" applyFill="0" applyBorder="0" applyProtection="0"/>
    <xf numFmtId="0" fontId="11" fillId="0" borderId="0" applyNumberFormat="0" applyFill="0" applyBorder="0" applyProtection="0"/>
    <xf numFmtId="0" fontId="13" fillId="8" borderId="1" applyNumberFormat="0" applyProtection="0"/>
    <xf numFmtId="0" fontId="1" fillId="0" borderId="0" applyNumberFormat="0" applyFont="0" applyFill="0" applyBorder="0" applyProtection="0">
      <alignment horizontal="left"/>
    </xf>
    <xf numFmtId="0" fontId="1" fillId="0" borderId="0" applyNumberFormat="0" applyFon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Protection="0">
      <alignment horizontal="left"/>
    </xf>
    <xf numFmtId="0" fontId="1" fillId="0" borderId="0" applyNumberFormat="0" applyFont="0" applyFill="0" applyBorder="0" applyAlignment="0" applyProtection="0"/>
    <xf numFmtId="0" fontId="14" fillId="0" borderId="0" applyNumberFormat="0" applyFill="0" applyBorder="0" applyProtection="0"/>
    <xf numFmtId="0" fontId="1" fillId="0" borderId="0" applyNumberFormat="0" applyFont="0" applyFill="0" applyBorder="0" applyProtection="0"/>
    <xf numFmtId="0" fontId="1" fillId="0" borderId="0" applyNumberFormat="0" applyFont="0" applyFill="0" applyBorder="0" applyProtection="0"/>
    <xf numFmtId="0" fontId="4" fillId="0" borderId="0" applyNumberFormat="0" applyFill="0" applyBorder="0" applyProtection="0"/>
  </cellStyleXfs>
  <cellXfs count="14">
    <xf numFmtId="0" fontId="0" fillId="0" borderId="0" xfId="0"/>
    <xf numFmtId="0" fontId="16" fillId="0" borderId="0" xfId="0" applyFont="1"/>
    <xf numFmtId="0" fontId="15" fillId="0" borderId="0" xfId="0" applyFont="1" applyFill="1" applyAlignment="1">
      <alignment horizontal="center" vertical="center"/>
    </xf>
    <xf numFmtId="0" fontId="15" fillId="9" borderId="0" xfId="0" applyFont="1" applyFill="1" applyAlignment="1">
      <alignment horizontal="center" vertical="center"/>
    </xf>
    <xf numFmtId="0" fontId="17" fillId="10" borderId="3" xfId="17" applyFont="1" applyFill="1" applyBorder="1" applyAlignment="1">
      <alignment horizontal="center"/>
    </xf>
    <xf numFmtId="0" fontId="17" fillId="10" borderId="3" xfId="16" applyFont="1" applyFill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0" fontId="0" fillId="0" borderId="2" xfId="0" applyBorder="1"/>
    <xf numFmtId="4" fontId="0" fillId="0" borderId="2" xfId="0" applyNumberFormat="1" applyBorder="1"/>
    <xf numFmtId="1" fontId="18" fillId="11" borderId="2" xfId="0" applyNumberFormat="1" applyFont="1" applyFill="1" applyBorder="1"/>
    <xf numFmtId="0" fontId="18" fillId="11" borderId="2" xfId="0" applyFont="1" applyFill="1" applyBorder="1"/>
    <xf numFmtId="4" fontId="18" fillId="11" borderId="2" xfId="0" applyNumberFormat="1" applyFont="1" applyFill="1" applyBorder="1"/>
    <xf numFmtId="0" fontId="17" fillId="10" borderId="3" xfId="17" applyFont="1" applyFill="1" applyBorder="1" applyAlignment="1">
      <alignment horizontal="center" wrapText="1"/>
    </xf>
    <xf numFmtId="0" fontId="18" fillId="0" borderId="2" xfId="0" applyFont="1" applyBorder="1"/>
  </cellXfs>
  <cellStyles count="25">
    <cellStyle name="Accent" xfId="2" xr:uid="{5D07FCE8-86B9-462E-92BF-9F659DF4A3FE}"/>
    <cellStyle name="Accent 1" xfId="3" xr:uid="{2AA3442F-8D0A-4492-9586-23A48A61D2A4}"/>
    <cellStyle name="Accent 2" xfId="4" xr:uid="{C74E573B-BD0A-450C-9CA0-E70163836968}"/>
    <cellStyle name="Accent 3" xfId="5" xr:uid="{764AE968-0976-4003-9A28-D072B7C0AAF8}"/>
    <cellStyle name="Bad" xfId="6" xr:uid="{B0525C44-1606-4530-B2C2-CDBD3E01F491}"/>
    <cellStyle name="Default" xfId="7" xr:uid="{10587326-2833-42E3-BB04-09ABE78DD972}"/>
    <cellStyle name="Error" xfId="8" xr:uid="{F3358927-D003-4AF4-A094-1860331F9CFA}"/>
    <cellStyle name="Footnote" xfId="9" xr:uid="{999633A0-F2B1-4258-B41B-56019507DEFB}"/>
    <cellStyle name="Good" xfId="10" xr:uid="{2890B466-4FC1-4FD8-9FA4-4CA4AF51B4F7}"/>
    <cellStyle name="Heading" xfId="11" xr:uid="{0B9163CC-6F3A-4DD4-9BC5-22EEB19DAAE4}"/>
    <cellStyle name="Heading 1" xfId="12" xr:uid="{5D8637C4-EB20-4093-8B63-061F2611E07E}"/>
    <cellStyle name="Heading 2" xfId="13" xr:uid="{4CCF4AC7-350F-47BD-A947-3F02F65F23A1}"/>
    <cellStyle name="Hyperlink" xfId="14" xr:uid="{F11BCEA8-C86B-45CA-A47A-824914F00335}"/>
    <cellStyle name="Neutral" xfId="1" builtinId="28" customBuiltin="1"/>
    <cellStyle name="Normal" xfId="0" builtinId="0" customBuiltin="1"/>
    <cellStyle name="Note" xfId="15" xr:uid="{F05E3907-EFBD-41EE-A99C-674EBE466725}"/>
    <cellStyle name="Pivot Table Category" xfId="16" xr:uid="{C36EE95C-E661-49CF-9489-D00F15717218}"/>
    <cellStyle name="Pivot Table Field" xfId="17" xr:uid="{A8274950-5FDF-4227-B608-A4C978F21CF3}"/>
    <cellStyle name="Pivot Table Result" xfId="18" xr:uid="{B572A763-5AB3-4603-B762-B129AA5CC70F}"/>
    <cellStyle name="Pivot Table Title" xfId="19" xr:uid="{C0E854A4-CB9F-491C-9703-28631EB27C08}"/>
    <cellStyle name="Pivot Table Value" xfId="20" xr:uid="{909D736B-C34D-418D-BE3F-6E0CA8816DA5}"/>
    <cellStyle name="Result" xfId="21" xr:uid="{0B070B19-A5E6-42C8-8D8A-49A532CE90EE}"/>
    <cellStyle name="Status" xfId="22" xr:uid="{F7E8A7F5-1948-4ED8-8C3A-50493C72303D}"/>
    <cellStyle name="Text" xfId="23" xr:uid="{2A2768FA-9419-45A9-8B72-56FBECF88768}"/>
    <cellStyle name="Warning" xfId="24" xr:uid="{D1F625A0-F8D3-4637-BAC6-7ECFE5277B1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178198</xdr:colOff>
      <xdr:row>1</xdr:row>
      <xdr:rowOff>2157</xdr:rowOff>
    </xdr:from>
    <xdr:ext cx="946797" cy="732598"/>
    <xdr:pic>
      <xdr:nvPicPr>
        <xdr:cNvPr id="2" name="Imagen 1">
          <a:extLst>
            <a:ext uri="{FF2B5EF4-FFF2-40B4-BE49-F238E27FC236}">
              <a16:creationId xmlns:a16="http://schemas.microsoft.com/office/drawing/2014/main" id="{67EBB211-C3E5-BBB9-BB10-A567E27E8B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178198" y="164082"/>
          <a:ext cx="946797" cy="732598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195123</xdr:colOff>
      <xdr:row>1</xdr:row>
      <xdr:rowOff>2157</xdr:rowOff>
    </xdr:from>
    <xdr:ext cx="947162" cy="732598"/>
    <xdr:pic>
      <xdr:nvPicPr>
        <xdr:cNvPr id="2" name="Imagen 2">
          <a:extLst>
            <a:ext uri="{FF2B5EF4-FFF2-40B4-BE49-F238E27FC236}">
              <a16:creationId xmlns:a16="http://schemas.microsoft.com/office/drawing/2014/main" id="{932E434B-299A-D2A9-D2F4-19E33501A6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195123" y="164082"/>
          <a:ext cx="947162" cy="732598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0</xdr:col>
      <xdr:colOff>176762</xdr:colOff>
      <xdr:row>1</xdr:row>
      <xdr:rowOff>2157</xdr:rowOff>
    </xdr:from>
    <xdr:ext cx="949677" cy="732598"/>
    <xdr:pic>
      <xdr:nvPicPr>
        <xdr:cNvPr id="3" name="Imagen 4">
          <a:extLst>
            <a:ext uri="{FF2B5EF4-FFF2-40B4-BE49-F238E27FC236}">
              <a16:creationId xmlns:a16="http://schemas.microsoft.com/office/drawing/2014/main" id="{E369DE62-A0C6-0889-4B22-654FDF06E1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176762" y="164082"/>
          <a:ext cx="949677" cy="732598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176040</xdr:colOff>
      <xdr:row>1</xdr:row>
      <xdr:rowOff>2157</xdr:rowOff>
    </xdr:from>
    <xdr:ext cx="949677" cy="732598"/>
    <xdr:pic>
      <xdr:nvPicPr>
        <xdr:cNvPr id="2" name="Imagen 3">
          <a:extLst>
            <a:ext uri="{FF2B5EF4-FFF2-40B4-BE49-F238E27FC236}">
              <a16:creationId xmlns:a16="http://schemas.microsoft.com/office/drawing/2014/main" id="{2199F799-6B6C-22C1-6C61-048A18BA9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176040" y="164082"/>
          <a:ext cx="949677" cy="732598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176040</xdr:colOff>
      <xdr:row>1</xdr:row>
      <xdr:rowOff>2157</xdr:rowOff>
    </xdr:from>
    <xdr:ext cx="947876" cy="732598"/>
    <xdr:pic>
      <xdr:nvPicPr>
        <xdr:cNvPr id="2" name="Imagen 5">
          <a:extLst>
            <a:ext uri="{FF2B5EF4-FFF2-40B4-BE49-F238E27FC236}">
              <a16:creationId xmlns:a16="http://schemas.microsoft.com/office/drawing/2014/main" id="{F26F2FAD-11CC-1269-5CA5-9287EBBB4E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176040" y="164082"/>
          <a:ext cx="947876" cy="732598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5F7BD0-8D9F-4A03-96BF-D323965DD28D}">
  <sheetPr codeName="Hoja1">
    <pageSetUpPr fitToPage="1"/>
  </sheetPr>
  <dimension ref="A4:H20"/>
  <sheetViews>
    <sheetView tabSelected="1" workbookViewId="0">
      <selection activeCell="B6" sqref="B6"/>
    </sheetView>
  </sheetViews>
  <sheetFormatPr baseColWidth="10" defaultColWidth="11.85546875" defaultRowHeight="12.75" x14ac:dyDescent="0.2"/>
  <cols>
    <col min="1" max="1" width="12.28515625" customWidth="1"/>
    <col min="2" max="2" width="47.7109375" customWidth="1"/>
    <col min="3" max="8" width="18.85546875" customWidth="1"/>
    <col min="9" max="9" width="11.85546875" customWidth="1"/>
  </cols>
  <sheetData>
    <row r="4" spans="1:8" ht="15" x14ac:dyDescent="0.2">
      <c r="C4" s="2" t="s">
        <v>0</v>
      </c>
      <c r="D4" s="2"/>
      <c r="E4" s="2"/>
      <c r="F4" s="2"/>
    </row>
    <row r="5" spans="1:8" ht="15" x14ac:dyDescent="0.2">
      <c r="C5" s="3" t="s">
        <v>1</v>
      </c>
      <c r="D5" s="3"/>
      <c r="E5" s="3"/>
      <c r="F5" s="3"/>
    </row>
    <row r="6" spans="1:8" ht="15" x14ac:dyDescent="0.2">
      <c r="C6" s="2" t="s">
        <v>2</v>
      </c>
      <c r="D6" s="2"/>
      <c r="E6" s="2"/>
      <c r="F6" s="2"/>
    </row>
    <row r="7" spans="1:8" ht="15" x14ac:dyDescent="0.3">
      <c r="A7" s="1" t="s">
        <v>3</v>
      </c>
    </row>
    <row r="8" spans="1:8" ht="15" x14ac:dyDescent="0.3">
      <c r="G8" s="1" t="s">
        <v>115</v>
      </c>
    </row>
    <row r="9" spans="1:8" ht="15" x14ac:dyDescent="0.3">
      <c r="G9" s="1"/>
    </row>
    <row r="10" spans="1:8" ht="25.5" x14ac:dyDescent="0.2">
      <c r="A10" s="4" t="s">
        <v>4</v>
      </c>
      <c r="B10" s="4" t="s">
        <v>5</v>
      </c>
      <c r="C10" s="5" t="s">
        <v>6</v>
      </c>
      <c r="D10" s="5" t="s">
        <v>7</v>
      </c>
      <c r="E10" s="5" t="s">
        <v>8</v>
      </c>
      <c r="F10" s="5" t="s">
        <v>9</v>
      </c>
      <c r="G10" s="5" t="s">
        <v>10</v>
      </c>
      <c r="H10" s="5" t="s">
        <v>11</v>
      </c>
    </row>
    <row r="11" spans="1:8" x14ac:dyDescent="0.2">
      <c r="A11" s="6">
        <v>1</v>
      </c>
      <c r="B11" s="7" t="s">
        <v>13</v>
      </c>
      <c r="C11" s="8">
        <v>11128205.949999999</v>
      </c>
      <c r="D11" s="8">
        <v>0</v>
      </c>
      <c r="E11" s="8">
        <v>11128205.949999999</v>
      </c>
      <c r="F11" s="8">
        <v>11825354.390000001</v>
      </c>
      <c r="G11" s="8">
        <v>11825354.390000001</v>
      </c>
      <c r="H11" s="8">
        <v>0</v>
      </c>
    </row>
    <row r="12" spans="1:8" x14ac:dyDescent="0.2">
      <c r="A12" s="6">
        <v>2</v>
      </c>
      <c r="B12" s="7" t="s">
        <v>15</v>
      </c>
      <c r="C12" s="8">
        <v>11051067.689999999</v>
      </c>
      <c r="D12" s="8">
        <v>0</v>
      </c>
      <c r="E12" s="8">
        <v>11051067.689999999</v>
      </c>
      <c r="F12" s="8">
        <v>10143013.950000001</v>
      </c>
      <c r="G12" s="8">
        <v>10143013.950000001</v>
      </c>
      <c r="H12" s="8">
        <v>0</v>
      </c>
    </row>
    <row r="13" spans="1:8" x14ac:dyDescent="0.2">
      <c r="A13" s="6">
        <v>3</v>
      </c>
      <c r="B13" s="7" t="s">
        <v>17</v>
      </c>
      <c r="C13" s="8">
        <v>58693406.140000001</v>
      </c>
      <c r="D13" s="8">
        <v>72674.58</v>
      </c>
      <c r="E13" s="8">
        <v>58766080.719999999</v>
      </c>
      <c r="F13" s="8">
        <v>58256751.750000015</v>
      </c>
      <c r="G13" s="8">
        <v>45926307.550000004</v>
      </c>
      <c r="H13" s="8">
        <v>12330444.199999999</v>
      </c>
    </row>
    <row r="14" spans="1:8" x14ac:dyDescent="0.2">
      <c r="A14" s="6">
        <v>4</v>
      </c>
      <c r="B14" s="7" t="s">
        <v>19</v>
      </c>
      <c r="C14" s="8">
        <v>208412063.47999999</v>
      </c>
      <c r="D14" s="8">
        <v>1969921.7</v>
      </c>
      <c r="E14" s="8">
        <v>210381985.18000001</v>
      </c>
      <c r="F14" s="8">
        <v>208824182.22000003</v>
      </c>
      <c r="G14" s="8">
        <v>207758721.79000002</v>
      </c>
      <c r="H14" s="8">
        <v>1065460.4300000002</v>
      </c>
    </row>
    <row r="15" spans="1:8" x14ac:dyDescent="0.2">
      <c r="A15" s="6">
        <v>5</v>
      </c>
      <c r="B15" s="7" t="s">
        <v>21</v>
      </c>
      <c r="C15" s="8">
        <v>2934200</v>
      </c>
      <c r="D15" s="8">
        <v>0</v>
      </c>
      <c r="E15" s="8">
        <v>2934200</v>
      </c>
      <c r="F15" s="8">
        <v>4280280.24</v>
      </c>
      <c r="G15" s="8">
        <v>4280280.24</v>
      </c>
      <c r="H15" s="8">
        <v>0</v>
      </c>
    </row>
    <row r="16" spans="1:8" x14ac:dyDescent="0.2">
      <c r="A16" s="6">
        <v>6</v>
      </c>
      <c r="B16" s="7" t="s">
        <v>23</v>
      </c>
      <c r="C16" s="8">
        <v>175000</v>
      </c>
      <c r="D16" s="8">
        <v>0</v>
      </c>
      <c r="E16" s="8">
        <v>175000</v>
      </c>
      <c r="F16" s="8">
        <v>734809.23</v>
      </c>
      <c r="G16" s="8">
        <v>734809.23</v>
      </c>
      <c r="H16" s="8">
        <v>0</v>
      </c>
    </row>
    <row r="17" spans="1:8" x14ac:dyDescent="0.2">
      <c r="A17" s="6">
        <v>7</v>
      </c>
      <c r="B17" s="7" t="s">
        <v>25</v>
      </c>
      <c r="C17" s="8">
        <v>7430815.5800000001</v>
      </c>
      <c r="D17" s="8">
        <v>4631786.33</v>
      </c>
      <c r="E17" s="8">
        <v>12062601.91</v>
      </c>
      <c r="F17" s="8">
        <v>15934466.299999997</v>
      </c>
      <c r="G17" s="8">
        <v>15340538.419999998</v>
      </c>
      <c r="H17" s="8">
        <v>593927.87999999989</v>
      </c>
    </row>
    <row r="18" spans="1:8" x14ac:dyDescent="0.2">
      <c r="A18" s="6">
        <v>8</v>
      </c>
      <c r="B18" s="7" t="s">
        <v>27</v>
      </c>
      <c r="C18" s="8">
        <v>5529581.5499999998</v>
      </c>
      <c r="D18" s="8">
        <v>71006540.930000007</v>
      </c>
      <c r="E18" s="8">
        <v>76536122.480000004</v>
      </c>
      <c r="F18" s="8">
        <v>6991310.4299999997</v>
      </c>
      <c r="G18" s="8">
        <v>6910206.0499999998</v>
      </c>
      <c r="H18" s="8">
        <v>81104.38</v>
      </c>
    </row>
    <row r="19" spans="1:8" x14ac:dyDescent="0.2">
      <c r="A19" s="6">
        <v>9</v>
      </c>
      <c r="B19" s="7" t="s">
        <v>28</v>
      </c>
      <c r="C19" s="8">
        <v>0</v>
      </c>
      <c r="D19" s="8">
        <v>0</v>
      </c>
      <c r="E19" s="8">
        <v>0</v>
      </c>
      <c r="F19" s="8">
        <v>0</v>
      </c>
      <c r="G19" s="8">
        <v>0</v>
      </c>
      <c r="H19" s="8">
        <v>0</v>
      </c>
    </row>
    <row r="20" spans="1:8" ht="15" x14ac:dyDescent="0.25">
      <c r="A20" s="9" t="s">
        <v>116</v>
      </c>
      <c r="B20" s="10"/>
      <c r="C20" s="11">
        <v>305354340.38999999</v>
      </c>
      <c r="D20" s="11">
        <v>77680923.540000007</v>
      </c>
      <c r="E20" s="11">
        <v>383035263.93000007</v>
      </c>
      <c r="F20" s="11">
        <v>316990168.51000011</v>
      </c>
      <c r="G20" s="11">
        <v>302919231.62000012</v>
      </c>
      <c r="H20" s="11">
        <v>14070936.889999999</v>
      </c>
    </row>
  </sheetData>
  <mergeCells count="3">
    <mergeCell ref="C4:F4"/>
    <mergeCell ref="C5:F5"/>
    <mergeCell ref="C6:F6"/>
  </mergeCells>
  <pageMargins left="0.19685039370078702" right="0.55118110236220497" top="0.90551181102362199" bottom="0.98425196850393704" header="0.511811023622047" footer="0.78740157480314998"/>
  <pageSetup paperSize="9" scale="82" pageOrder="overThenDown" orientation="landscape" useFirstPageNumber="1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E959E4-B729-4E4E-8567-B2C491054578}">
  <sheetPr codeName="Hoja2">
    <pageSetUpPr fitToPage="1"/>
  </sheetPr>
  <dimension ref="A4:I29"/>
  <sheetViews>
    <sheetView workbookViewId="0">
      <selection activeCell="B20" sqref="B20"/>
    </sheetView>
  </sheetViews>
  <sheetFormatPr baseColWidth="10" defaultColWidth="11.85546875" defaultRowHeight="12.75" x14ac:dyDescent="0.2"/>
  <cols>
    <col min="1" max="1" width="12.28515625" customWidth="1"/>
    <col min="2" max="2" width="73.85546875" customWidth="1"/>
    <col min="3" max="9" width="18.85546875" customWidth="1"/>
    <col min="10" max="10" width="11.85546875" customWidth="1"/>
  </cols>
  <sheetData>
    <row r="4" spans="1:9" ht="15" x14ac:dyDescent="0.2">
      <c r="C4" s="2" t="s">
        <v>0</v>
      </c>
      <c r="D4" s="2"/>
      <c r="E4" s="2"/>
      <c r="F4" s="2"/>
    </row>
    <row r="5" spans="1:9" ht="15" x14ac:dyDescent="0.2">
      <c r="C5" s="3" t="s">
        <v>1</v>
      </c>
      <c r="D5" s="3"/>
      <c r="E5" s="3"/>
      <c r="F5" s="3"/>
    </row>
    <row r="6" spans="1:9" ht="15" x14ac:dyDescent="0.2">
      <c r="C6" s="2" t="s">
        <v>29</v>
      </c>
      <c r="D6" s="2"/>
      <c r="E6" s="2"/>
      <c r="F6" s="2"/>
    </row>
    <row r="7" spans="1:9" ht="15" x14ac:dyDescent="0.3">
      <c r="A7" s="1" t="s">
        <v>3</v>
      </c>
    </row>
    <row r="8" spans="1:9" ht="15" x14ac:dyDescent="0.3">
      <c r="H8" s="1" t="str">
        <f>Ingresos_Capítulos!G8</f>
        <v xml:space="preserve">                         PERIODO: 4 T 2025</v>
      </c>
    </row>
    <row r="9" spans="1:9" ht="15" x14ac:dyDescent="0.3">
      <c r="G9" s="1"/>
    </row>
    <row r="10" spans="1:9" ht="25.5" x14ac:dyDescent="0.2">
      <c r="A10" s="12" t="s">
        <v>30</v>
      </c>
      <c r="B10" s="12" t="s">
        <v>5</v>
      </c>
      <c r="C10" s="5" t="s">
        <v>31</v>
      </c>
      <c r="D10" s="5" t="s">
        <v>32</v>
      </c>
      <c r="E10" s="5" t="s">
        <v>33</v>
      </c>
      <c r="F10" s="5" t="s">
        <v>34</v>
      </c>
      <c r="G10" s="5" t="s">
        <v>35</v>
      </c>
      <c r="H10" s="5" t="s">
        <v>36</v>
      </c>
      <c r="I10" s="5" t="s">
        <v>37</v>
      </c>
    </row>
    <row r="11" spans="1:9" ht="15" x14ac:dyDescent="0.25">
      <c r="A11" s="13" t="s">
        <v>38</v>
      </c>
      <c r="B11" s="7" t="s">
        <v>39</v>
      </c>
      <c r="C11" s="8">
        <v>2138580</v>
      </c>
      <c r="D11" s="8">
        <v>10000</v>
      </c>
      <c r="E11" s="8">
        <v>2148580</v>
      </c>
      <c r="F11" s="8">
        <v>2069983.4000000001</v>
      </c>
      <c r="G11" s="8">
        <v>2069904.31</v>
      </c>
      <c r="H11" s="8">
        <v>2052939.53</v>
      </c>
      <c r="I11" s="8">
        <v>16964.780000000028</v>
      </c>
    </row>
    <row r="12" spans="1:9" ht="15" x14ac:dyDescent="0.25">
      <c r="A12" s="13" t="s">
        <v>40</v>
      </c>
      <c r="B12" s="7" t="s">
        <v>41</v>
      </c>
      <c r="C12" s="8">
        <v>6647445</v>
      </c>
      <c r="D12" s="8">
        <v>330072.62999999989</v>
      </c>
      <c r="E12" s="8">
        <v>6977517.6300000018</v>
      </c>
      <c r="F12" s="8">
        <v>5274222.7399999974</v>
      </c>
      <c r="G12" s="8">
        <v>4835933.67</v>
      </c>
      <c r="H12" s="8">
        <v>4756145.71</v>
      </c>
      <c r="I12" s="8">
        <v>79787.960000000021</v>
      </c>
    </row>
    <row r="13" spans="1:9" ht="15" x14ac:dyDescent="0.25">
      <c r="A13" s="13" t="s">
        <v>42</v>
      </c>
      <c r="B13" s="7" t="s">
        <v>43</v>
      </c>
      <c r="C13" s="8">
        <v>22939442.43</v>
      </c>
      <c r="D13" s="8">
        <v>2141684.09</v>
      </c>
      <c r="E13" s="8">
        <v>25081126.520000007</v>
      </c>
      <c r="F13" s="8">
        <v>23176477.039999988</v>
      </c>
      <c r="G13" s="8">
        <v>20416728.639999997</v>
      </c>
      <c r="H13" s="8">
        <v>19255327.769999996</v>
      </c>
      <c r="I13" s="8">
        <v>1161400.8699999996</v>
      </c>
    </row>
    <row r="14" spans="1:9" ht="15" x14ac:dyDescent="0.25">
      <c r="A14" s="13" t="s">
        <v>44</v>
      </c>
      <c r="B14" s="7" t="s">
        <v>45</v>
      </c>
      <c r="C14" s="8">
        <v>2751803.4</v>
      </c>
      <c r="D14" s="8">
        <v>123677.37</v>
      </c>
      <c r="E14" s="8">
        <v>2875480.77</v>
      </c>
      <c r="F14" s="8">
        <v>2483439.1199999992</v>
      </c>
      <c r="G14" s="8">
        <v>2307859.9499999997</v>
      </c>
      <c r="H14" s="8">
        <v>2256244.0299999998</v>
      </c>
      <c r="I14" s="8">
        <v>51615.92</v>
      </c>
    </row>
    <row r="15" spans="1:9" ht="15" x14ac:dyDescent="0.25">
      <c r="A15" s="13" t="s">
        <v>46</v>
      </c>
      <c r="B15" s="7" t="s">
        <v>47</v>
      </c>
      <c r="C15" s="8">
        <v>68684133.50999999</v>
      </c>
      <c r="D15" s="8">
        <v>28887144.280000001</v>
      </c>
      <c r="E15" s="8">
        <v>97571277.789999992</v>
      </c>
      <c r="F15" s="8">
        <v>89561691.409999996</v>
      </c>
      <c r="G15" s="8">
        <v>60766211.359999992</v>
      </c>
      <c r="H15" s="8">
        <v>52663697.32</v>
      </c>
      <c r="I15" s="8">
        <v>8102514.0399999991</v>
      </c>
    </row>
    <row r="16" spans="1:9" ht="15" x14ac:dyDescent="0.25">
      <c r="A16" s="13" t="s">
        <v>48</v>
      </c>
      <c r="B16" s="7" t="s">
        <v>49</v>
      </c>
      <c r="C16" s="8">
        <v>13933947</v>
      </c>
      <c r="D16" s="8">
        <v>69813.009999999922</v>
      </c>
      <c r="E16" s="8">
        <v>14003760.01</v>
      </c>
      <c r="F16" s="8">
        <v>10433984.67</v>
      </c>
      <c r="G16" s="8">
        <v>9107118.6199999992</v>
      </c>
      <c r="H16" s="8">
        <v>8673202.8999999985</v>
      </c>
      <c r="I16" s="8">
        <v>433915.71999999986</v>
      </c>
    </row>
    <row r="17" spans="1:9" ht="15" x14ac:dyDescent="0.25">
      <c r="A17" s="13" t="s">
        <v>50</v>
      </c>
      <c r="B17" s="7" t="s">
        <v>51</v>
      </c>
      <c r="C17" s="8">
        <v>8090160.3700000001</v>
      </c>
      <c r="D17" s="8">
        <v>3905836.29</v>
      </c>
      <c r="E17" s="8">
        <v>11995996.66</v>
      </c>
      <c r="F17" s="8">
        <v>9417664.8799999971</v>
      </c>
      <c r="G17" s="8">
        <v>6101903.7899999991</v>
      </c>
      <c r="H17" s="8">
        <v>5317095.1799999988</v>
      </c>
      <c r="I17" s="8">
        <v>784808.60999999987</v>
      </c>
    </row>
    <row r="18" spans="1:9" ht="15" x14ac:dyDescent="0.25">
      <c r="A18" s="13" t="s">
        <v>52</v>
      </c>
      <c r="B18" s="7" t="s">
        <v>53</v>
      </c>
      <c r="C18" s="8">
        <v>12454222.5</v>
      </c>
      <c r="D18" s="8">
        <v>1543500.09</v>
      </c>
      <c r="E18" s="8">
        <v>13997722.59</v>
      </c>
      <c r="F18" s="8">
        <v>11584455.209999995</v>
      </c>
      <c r="G18" s="8">
        <v>10182091.779999996</v>
      </c>
      <c r="H18" s="8">
        <v>9969320.9099999964</v>
      </c>
      <c r="I18" s="8">
        <v>212770.86999999994</v>
      </c>
    </row>
    <row r="19" spans="1:9" ht="15" x14ac:dyDescent="0.25">
      <c r="A19" s="13" t="s">
        <v>54</v>
      </c>
      <c r="B19" s="7" t="s">
        <v>55</v>
      </c>
      <c r="C19" s="8">
        <v>8295167.6400000006</v>
      </c>
      <c r="D19" s="8">
        <v>1165265.1400000001</v>
      </c>
      <c r="E19" s="8">
        <v>9460432.7800000012</v>
      </c>
      <c r="F19" s="8">
        <v>8414910.6599999964</v>
      </c>
      <c r="G19" s="8">
        <v>7110724.8299999982</v>
      </c>
      <c r="H19" s="8">
        <v>6765203.3700000048</v>
      </c>
      <c r="I19" s="8">
        <v>345521.46000000008</v>
      </c>
    </row>
    <row r="20" spans="1:9" ht="15" x14ac:dyDescent="0.25">
      <c r="A20" s="13" t="s">
        <v>56</v>
      </c>
      <c r="B20" s="7" t="s">
        <v>57</v>
      </c>
      <c r="C20" s="8">
        <v>2420030</v>
      </c>
      <c r="D20" s="8">
        <v>271865.20000000007</v>
      </c>
      <c r="E20" s="8">
        <v>2691895.2</v>
      </c>
      <c r="F20" s="8">
        <v>2449831.02</v>
      </c>
      <c r="G20" s="8">
        <v>2084338.1700000002</v>
      </c>
      <c r="H20" s="8">
        <v>1999260.7500000002</v>
      </c>
      <c r="I20" s="8">
        <v>85077.42</v>
      </c>
    </row>
    <row r="21" spans="1:9" ht="15" x14ac:dyDescent="0.25">
      <c r="A21" s="13" t="s">
        <v>58</v>
      </c>
      <c r="B21" s="7" t="s">
        <v>59</v>
      </c>
      <c r="C21" s="8">
        <v>15981155.630000001</v>
      </c>
      <c r="D21" s="8">
        <v>3715895.580000001</v>
      </c>
      <c r="E21" s="8">
        <v>19697051.210000001</v>
      </c>
      <c r="F21" s="8">
        <v>15307156.389999995</v>
      </c>
      <c r="G21" s="8">
        <v>12730021.609999999</v>
      </c>
      <c r="H21" s="8">
        <v>9167960.5299999993</v>
      </c>
      <c r="I21" s="8">
        <v>3562061.0799999996</v>
      </c>
    </row>
    <row r="22" spans="1:9" ht="15" x14ac:dyDescent="0.25">
      <c r="A22" s="13" t="s">
        <v>60</v>
      </c>
      <c r="B22" s="7" t="s">
        <v>61</v>
      </c>
      <c r="C22" s="8">
        <v>18265916.91</v>
      </c>
      <c r="D22" s="8">
        <v>13927823.09</v>
      </c>
      <c r="E22" s="8">
        <v>32193740</v>
      </c>
      <c r="F22" s="8">
        <v>20613837.189999994</v>
      </c>
      <c r="G22" s="8">
        <v>10516429.439999998</v>
      </c>
      <c r="H22" s="8">
        <v>9461979.8200000003</v>
      </c>
      <c r="I22" s="8">
        <v>1054449.6200000001</v>
      </c>
    </row>
    <row r="23" spans="1:9" ht="15" x14ac:dyDescent="0.25">
      <c r="A23" s="13" t="s">
        <v>62</v>
      </c>
      <c r="B23" s="7" t="s">
        <v>63</v>
      </c>
      <c r="C23" s="8">
        <v>5472500</v>
      </c>
      <c r="D23" s="8">
        <v>1780047.42</v>
      </c>
      <c r="E23" s="8">
        <v>7252547.4199999999</v>
      </c>
      <c r="F23" s="8">
        <v>7039787.0899999999</v>
      </c>
      <c r="G23" s="8">
        <v>6743158.5300000003</v>
      </c>
      <c r="H23" s="8">
        <v>6609940.6399999997</v>
      </c>
      <c r="I23" s="8">
        <v>133217.88999999993</v>
      </c>
    </row>
    <row r="24" spans="1:9" ht="15" x14ac:dyDescent="0.25">
      <c r="A24" s="13" t="s">
        <v>64</v>
      </c>
      <c r="B24" s="7" t="s">
        <v>65</v>
      </c>
      <c r="C24" s="8">
        <v>22795450</v>
      </c>
      <c r="D24" s="8">
        <v>2500000</v>
      </c>
      <c r="E24" s="8">
        <v>25295450</v>
      </c>
      <c r="F24" s="8">
        <v>23256694.859999999</v>
      </c>
      <c r="G24" s="8">
        <v>20786065.350000001</v>
      </c>
      <c r="H24" s="8">
        <v>20567940.460000005</v>
      </c>
      <c r="I24" s="8">
        <v>218124.8899999999</v>
      </c>
    </row>
    <row r="25" spans="1:9" ht="15" x14ac:dyDescent="0.25">
      <c r="A25" s="13" t="s">
        <v>66</v>
      </c>
      <c r="B25" s="7" t="s">
        <v>67</v>
      </c>
      <c r="C25" s="8">
        <v>2102836</v>
      </c>
      <c r="D25" s="8">
        <v>126946.20000000001</v>
      </c>
      <c r="E25" s="8">
        <v>2229782.2000000002</v>
      </c>
      <c r="F25" s="8">
        <v>2097461.02</v>
      </c>
      <c r="G25" s="8">
        <v>1745286.22</v>
      </c>
      <c r="H25" s="8">
        <v>1619652.7</v>
      </c>
      <c r="I25" s="8">
        <v>125633.52000000005</v>
      </c>
    </row>
    <row r="26" spans="1:9" ht="15" x14ac:dyDescent="0.25">
      <c r="A26" s="13" t="s">
        <v>68</v>
      </c>
      <c r="B26" s="7" t="s">
        <v>69</v>
      </c>
      <c r="C26" s="8">
        <v>2041200</v>
      </c>
      <c r="D26" s="8">
        <v>22830.67</v>
      </c>
      <c r="E26" s="8">
        <v>2064030.67</v>
      </c>
      <c r="F26" s="8">
        <v>1193289.0500000005</v>
      </c>
      <c r="G26" s="8">
        <v>1038063.0700000001</v>
      </c>
      <c r="H26" s="8">
        <v>1002148.2000000001</v>
      </c>
      <c r="I26" s="8">
        <v>35914.870000000024</v>
      </c>
    </row>
    <row r="27" spans="1:9" ht="15" x14ac:dyDescent="0.25">
      <c r="A27" s="13" t="s">
        <v>70</v>
      </c>
      <c r="B27" s="7" t="s">
        <v>71</v>
      </c>
      <c r="C27" s="8">
        <v>62360000</v>
      </c>
      <c r="D27" s="8">
        <v>16742593.870000003</v>
      </c>
      <c r="E27" s="8">
        <v>79102593.869999975</v>
      </c>
      <c r="F27" s="8">
        <v>70077480.809999987</v>
      </c>
      <c r="G27" s="8">
        <v>56608159.419999987</v>
      </c>
      <c r="H27" s="8">
        <v>50792465.300000012</v>
      </c>
      <c r="I27" s="8">
        <v>5815694.1200000029</v>
      </c>
    </row>
    <row r="28" spans="1:9" ht="15" x14ac:dyDescent="0.25">
      <c r="A28" s="13" t="s">
        <v>72</v>
      </c>
      <c r="B28" s="7" t="s">
        <v>73</v>
      </c>
      <c r="C28" s="8">
        <v>27980350</v>
      </c>
      <c r="D28" s="8">
        <v>415928.61000000004</v>
      </c>
      <c r="E28" s="8">
        <v>28396278.609999999</v>
      </c>
      <c r="F28" s="8">
        <v>25616648.999999993</v>
      </c>
      <c r="G28" s="8">
        <v>25038014.18</v>
      </c>
      <c r="H28" s="8">
        <v>24195096.409999996</v>
      </c>
      <c r="I28" s="8">
        <v>842917.77</v>
      </c>
    </row>
    <row r="29" spans="1:9" ht="15" x14ac:dyDescent="0.25">
      <c r="A29" s="10" t="s">
        <v>116</v>
      </c>
      <c r="B29" s="10"/>
      <c r="C29" s="11">
        <v>305354340.38999999</v>
      </c>
      <c r="D29" s="11">
        <v>77680923.540000021</v>
      </c>
      <c r="E29" s="11">
        <v>383035263.92999995</v>
      </c>
      <c r="F29" s="11">
        <v>330069015.56</v>
      </c>
      <c r="G29" s="11">
        <v>260188012.94</v>
      </c>
      <c r="H29" s="11">
        <v>237125621.52999997</v>
      </c>
      <c r="I29" s="11">
        <v>23062391.41</v>
      </c>
    </row>
  </sheetData>
  <mergeCells count="3">
    <mergeCell ref="C4:F4"/>
    <mergeCell ref="C5:F5"/>
    <mergeCell ref="C6:F6"/>
  </mergeCells>
  <pageMargins left="0.19685039370078702" right="7.8740157480315029E-2" top="0.90551181102362199" bottom="0.98425196850393704" header="0.511811023622047" footer="0.78740157480314998"/>
  <pageSetup paperSize="9" scale="68" pageOrder="overThenDown" orientation="landscape" useFirstPageNumber="1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C865D0-E339-4A79-84E6-245C66A74020}">
  <sheetPr codeName="Hoja3">
    <pageSetUpPr fitToPage="1"/>
  </sheetPr>
  <dimension ref="A4:I30"/>
  <sheetViews>
    <sheetView workbookViewId="0">
      <selection activeCell="A11" sqref="A11:I30"/>
    </sheetView>
  </sheetViews>
  <sheetFormatPr baseColWidth="10" defaultColWidth="11.85546875" defaultRowHeight="12.75" x14ac:dyDescent="0.2"/>
  <cols>
    <col min="1" max="1" width="12.28515625" customWidth="1"/>
    <col min="2" max="2" width="63.140625" customWidth="1"/>
    <col min="3" max="9" width="18.85546875" customWidth="1"/>
    <col min="10" max="10" width="11.85546875" customWidth="1"/>
  </cols>
  <sheetData>
    <row r="4" spans="1:9" ht="15" x14ac:dyDescent="0.2">
      <c r="C4" s="2" t="s">
        <v>0</v>
      </c>
      <c r="D4" s="2"/>
      <c r="E4" s="2"/>
      <c r="F4" s="2"/>
    </row>
    <row r="5" spans="1:9" ht="15" x14ac:dyDescent="0.2">
      <c r="C5" s="3" t="s">
        <v>1</v>
      </c>
      <c r="D5" s="3"/>
      <c r="E5" s="3"/>
      <c r="F5" s="3"/>
    </row>
    <row r="6" spans="1:9" ht="15" x14ac:dyDescent="0.2">
      <c r="C6" s="2" t="s">
        <v>74</v>
      </c>
      <c r="D6" s="2"/>
      <c r="E6" s="2"/>
      <c r="F6" s="2"/>
    </row>
    <row r="7" spans="1:9" ht="15" x14ac:dyDescent="0.3">
      <c r="A7" s="1" t="s">
        <v>3</v>
      </c>
    </row>
    <row r="8" spans="1:9" ht="15" x14ac:dyDescent="0.3">
      <c r="H8" s="1" t="str">
        <f>Ingresos_Capítulos!G8</f>
        <v xml:space="preserve">                         PERIODO: 4 T 2025</v>
      </c>
    </row>
    <row r="9" spans="1:9" ht="15" x14ac:dyDescent="0.3">
      <c r="G9" s="1"/>
    </row>
    <row r="10" spans="1:9" ht="25.5" x14ac:dyDescent="0.2">
      <c r="A10" s="12" t="s">
        <v>75</v>
      </c>
      <c r="B10" s="12" t="s">
        <v>5</v>
      </c>
      <c r="C10" s="5" t="s">
        <v>31</v>
      </c>
      <c r="D10" s="5" t="s">
        <v>32</v>
      </c>
      <c r="E10" s="5" t="s">
        <v>33</v>
      </c>
      <c r="F10" s="5" t="s">
        <v>34</v>
      </c>
      <c r="G10" s="5" t="s">
        <v>35</v>
      </c>
      <c r="H10" s="5" t="s">
        <v>36</v>
      </c>
      <c r="I10" s="5" t="s">
        <v>37</v>
      </c>
    </row>
    <row r="11" spans="1:9" ht="15" x14ac:dyDescent="0.25">
      <c r="A11" s="13" t="s">
        <v>46</v>
      </c>
      <c r="B11" s="7" t="s">
        <v>76</v>
      </c>
      <c r="C11" s="8">
        <v>27980350</v>
      </c>
      <c r="D11" s="8">
        <v>415928.61000000004</v>
      </c>
      <c r="E11" s="8">
        <v>28396278.609999999</v>
      </c>
      <c r="F11" s="8">
        <v>25616648.999999993</v>
      </c>
      <c r="G11" s="8">
        <v>25038014.18</v>
      </c>
      <c r="H11" s="8">
        <v>24195096.409999996</v>
      </c>
      <c r="I11" s="8">
        <v>842917.77</v>
      </c>
    </row>
    <row r="12" spans="1:9" ht="15" x14ac:dyDescent="0.25">
      <c r="A12" s="13" t="s">
        <v>50</v>
      </c>
      <c r="B12" s="7" t="s">
        <v>77</v>
      </c>
      <c r="C12" s="8">
        <v>3007933.33</v>
      </c>
      <c r="D12" s="8">
        <v>190651.27</v>
      </c>
      <c r="E12" s="8">
        <v>3198584.6</v>
      </c>
      <c r="F12" s="8">
        <v>1956857.4300000006</v>
      </c>
      <c r="G12" s="8">
        <v>1728628.7800000005</v>
      </c>
      <c r="H12" s="8">
        <v>1691920.19</v>
      </c>
      <c r="I12" s="8">
        <v>36708.590000000026</v>
      </c>
    </row>
    <row r="13" spans="1:9" ht="15" x14ac:dyDescent="0.25">
      <c r="A13" s="13" t="s">
        <v>52</v>
      </c>
      <c r="B13" s="7" t="s">
        <v>78</v>
      </c>
      <c r="C13" s="8">
        <v>56655846.700000003</v>
      </c>
      <c r="D13" s="8">
        <v>16363770.250000002</v>
      </c>
      <c r="E13" s="8">
        <v>73019616.950000003</v>
      </c>
      <c r="F13" s="8">
        <v>65262892.849999987</v>
      </c>
      <c r="G13" s="8">
        <v>52396965.29999999</v>
      </c>
      <c r="H13" s="8">
        <v>46649384.520000003</v>
      </c>
      <c r="I13" s="8">
        <v>5747580.7800000012</v>
      </c>
    </row>
    <row r="14" spans="1:9" ht="15" x14ac:dyDescent="0.25">
      <c r="A14" s="13" t="s">
        <v>54</v>
      </c>
      <c r="B14" s="7" t="s">
        <v>79</v>
      </c>
      <c r="C14" s="8">
        <v>5704153.3000000007</v>
      </c>
      <c r="D14" s="8">
        <v>378823.61999999994</v>
      </c>
      <c r="E14" s="8">
        <v>6082976.9200000018</v>
      </c>
      <c r="F14" s="8">
        <v>4814587.9600000018</v>
      </c>
      <c r="G14" s="8">
        <v>4211194.1199999992</v>
      </c>
      <c r="H14" s="8">
        <v>4143080.7799999993</v>
      </c>
      <c r="I14" s="8">
        <v>68113.340000000011</v>
      </c>
    </row>
    <row r="15" spans="1:9" ht="15" x14ac:dyDescent="0.25">
      <c r="A15" s="13" t="s">
        <v>80</v>
      </c>
      <c r="B15" s="7" t="s">
        <v>81</v>
      </c>
      <c r="C15" s="8">
        <v>7892530</v>
      </c>
      <c r="D15" s="8">
        <v>2051912.62</v>
      </c>
      <c r="E15" s="8">
        <v>9944442.6199999992</v>
      </c>
      <c r="F15" s="8">
        <v>9489618.1099999994</v>
      </c>
      <c r="G15" s="8">
        <v>8827496.7000000011</v>
      </c>
      <c r="H15" s="8">
        <v>8609201.3900000006</v>
      </c>
      <c r="I15" s="8">
        <v>218295.30999999994</v>
      </c>
    </row>
    <row r="16" spans="1:9" ht="15" x14ac:dyDescent="0.25">
      <c r="A16" s="13" t="s">
        <v>82</v>
      </c>
      <c r="B16" s="7" t="s">
        <v>83</v>
      </c>
      <c r="C16" s="8">
        <v>10775844.029999999</v>
      </c>
      <c r="D16" s="8">
        <v>2831139.5300000003</v>
      </c>
      <c r="E16" s="8">
        <v>13606983.559999999</v>
      </c>
      <c r="F16" s="8">
        <v>10207994.75</v>
      </c>
      <c r="G16" s="8">
        <v>8334761.0999999996</v>
      </c>
      <c r="H16" s="8">
        <v>4897955.4399999995</v>
      </c>
      <c r="I16" s="8">
        <v>3436805.66</v>
      </c>
    </row>
    <row r="17" spans="1:9" ht="15" x14ac:dyDescent="0.25">
      <c r="A17" s="13" t="s">
        <v>84</v>
      </c>
      <c r="B17" s="7" t="s">
        <v>85</v>
      </c>
      <c r="C17" s="8">
        <v>8669861.6000000015</v>
      </c>
      <c r="D17" s="8">
        <v>1010509.5700000003</v>
      </c>
      <c r="E17" s="8">
        <v>9680371.1700000018</v>
      </c>
      <c r="F17" s="8">
        <v>8578227.7799999993</v>
      </c>
      <c r="G17" s="8">
        <v>7757640.910000002</v>
      </c>
      <c r="H17" s="8">
        <v>7610955.3500000034</v>
      </c>
      <c r="I17" s="8">
        <v>146685.55999999994</v>
      </c>
    </row>
    <row r="18" spans="1:9" ht="15" x14ac:dyDescent="0.25">
      <c r="A18" s="13" t="s">
        <v>86</v>
      </c>
      <c r="B18" s="7" t="s">
        <v>87</v>
      </c>
      <c r="C18" s="8">
        <v>13697654.300000001</v>
      </c>
      <c r="D18" s="8">
        <v>671904.98999999987</v>
      </c>
      <c r="E18" s="8">
        <v>14369559.290000001</v>
      </c>
      <c r="F18" s="8">
        <v>13884939.429999989</v>
      </c>
      <c r="G18" s="8">
        <v>12360164.539999997</v>
      </c>
      <c r="H18" s="8">
        <v>11437496.149999999</v>
      </c>
      <c r="I18" s="8">
        <v>922668.39</v>
      </c>
    </row>
    <row r="19" spans="1:9" ht="15" x14ac:dyDescent="0.25">
      <c r="A19" s="13" t="s">
        <v>88</v>
      </c>
      <c r="B19" s="7" t="s">
        <v>89</v>
      </c>
      <c r="C19" s="8">
        <v>3405812.13</v>
      </c>
      <c r="D19" s="8">
        <v>804156.97</v>
      </c>
      <c r="E19" s="8">
        <v>4209969.0999999996</v>
      </c>
      <c r="F19" s="8">
        <v>3661678.63</v>
      </c>
      <c r="G19" s="8">
        <v>2853511.7699999996</v>
      </c>
      <c r="H19" s="8">
        <v>2625028.5499999998</v>
      </c>
      <c r="I19" s="8">
        <v>228483.21999999997</v>
      </c>
    </row>
    <row r="20" spans="1:9" ht="15" x14ac:dyDescent="0.25">
      <c r="A20" s="13" t="s">
        <v>66</v>
      </c>
      <c r="B20" s="7" t="s">
        <v>90</v>
      </c>
      <c r="C20" s="8">
        <v>5452755.9100000001</v>
      </c>
      <c r="D20" s="8">
        <v>877013.04</v>
      </c>
      <c r="E20" s="8">
        <v>6329768.9499999993</v>
      </c>
      <c r="F20" s="8">
        <v>4767223.3099999987</v>
      </c>
      <c r="G20" s="8">
        <v>3523476.5300000003</v>
      </c>
      <c r="H20" s="8">
        <v>3256204.25</v>
      </c>
      <c r="I20" s="8">
        <v>267272.27999999997</v>
      </c>
    </row>
    <row r="21" spans="1:9" ht="15" x14ac:dyDescent="0.25">
      <c r="A21" s="13" t="s">
        <v>68</v>
      </c>
      <c r="B21" s="7" t="s">
        <v>91</v>
      </c>
      <c r="C21" s="8">
        <v>8090160.3700000001</v>
      </c>
      <c r="D21" s="8">
        <v>3905836.29</v>
      </c>
      <c r="E21" s="8">
        <v>11995996.66</v>
      </c>
      <c r="F21" s="8">
        <v>9417664.8799999971</v>
      </c>
      <c r="G21" s="8">
        <v>6101903.7899999991</v>
      </c>
      <c r="H21" s="8">
        <v>5317095.1799999988</v>
      </c>
      <c r="I21" s="8">
        <v>784808.60999999987</v>
      </c>
    </row>
    <row r="22" spans="1:9" ht="15" x14ac:dyDescent="0.25">
      <c r="A22" s="13" t="s">
        <v>92</v>
      </c>
      <c r="B22" s="7" t="s">
        <v>93</v>
      </c>
      <c r="C22" s="8">
        <v>15188373</v>
      </c>
      <c r="D22" s="8">
        <v>13066062.129999999</v>
      </c>
      <c r="E22" s="8">
        <v>28254435.129999999</v>
      </c>
      <c r="F22" s="8">
        <v>17692947.249999996</v>
      </c>
      <c r="G22" s="8">
        <v>8568660.0700000003</v>
      </c>
      <c r="H22" s="8">
        <v>7754679.0200000005</v>
      </c>
      <c r="I22" s="8">
        <v>813981.05</v>
      </c>
    </row>
    <row r="23" spans="1:9" ht="15" x14ac:dyDescent="0.25">
      <c r="A23" s="13" t="s">
        <v>94</v>
      </c>
      <c r="B23" s="7" t="s">
        <v>95</v>
      </c>
      <c r="C23" s="8">
        <v>67717400.180000007</v>
      </c>
      <c r="D23" s="8">
        <v>28719323.68</v>
      </c>
      <c r="E23" s="8">
        <v>96436723.859999999</v>
      </c>
      <c r="F23" s="8">
        <v>88798123.029999986</v>
      </c>
      <c r="G23" s="8">
        <v>60075645.649999999</v>
      </c>
      <c r="H23" s="8">
        <v>51973925.330000006</v>
      </c>
      <c r="I23" s="8">
        <v>8101720.3199999994</v>
      </c>
    </row>
    <row r="24" spans="1:9" ht="15" x14ac:dyDescent="0.25">
      <c r="A24" s="13" t="s">
        <v>96</v>
      </c>
      <c r="B24" s="7" t="s">
        <v>97</v>
      </c>
      <c r="C24" s="8">
        <v>8419400</v>
      </c>
      <c r="D24" s="8">
        <v>435513.79000000004</v>
      </c>
      <c r="E24" s="8">
        <v>8854913.7899999991</v>
      </c>
      <c r="F24" s="8">
        <v>8551327.339999998</v>
      </c>
      <c r="G24" s="8">
        <v>7608494.6899999985</v>
      </c>
      <c r="H24" s="8">
        <v>7440982.3199999994</v>
      </c>
      <c r="I24" s="8">
        <v>167512.36999999994</v>
      </c>
    </row>
    <row r="25" spans="1:9" ht="15" x14ac:dyDescent="0.25">
      <c r="A25" s="13" t="s">
        <v>98</v>
      </c>
      <c r="B25" s="7" t="s">
        <v>99</v>
      </c>
      <c r="C25" s="8">
        <v>4034822.5</v>
      </c>
      <c r="D25" s="8">
        <v>1107986.3</v>
      </c>
      <c r="E25" s="8">
        <v>5142808.8</v>
      </c>
      <c r="F25" s="8">
        <v>3033127.8699999996</v>
      </c>
      <c r="G25" s="8">
        <v>2573597.09</v>
      </c>
      <c r="H25" s="8">
        <v>2528338.59</v>
      </c>
      <c r="I25" s="8">
        <v>45258.499999999985</v>
      </c>
    </row>
    <row r="26" spans="1:9" ht="15" x14ac:dyDescent="0.25">
      <c r="A26" s="13" t="s">
        <v>100</v>
      </c>
      <c r="B26" s="7" t="s">
        <v>101</v>
      </c>
      <c r="C26" s="8">
        <v>2138580</v>
      </c>
      <c r="D26" s="8">
        <v>10000</v>
      </c>
      <c r="E26" s="8">
        <v>2148580</v>
      </c>
      <c r="F26" s="8">
        <v>2069983.4000000001</v>
      </c>
      <c r="G26" s="8">
        <v>2069904.31</v>
      </c>
      <c r="H26" s="8">
        <v>2052939.53</v>
      </c>
      <c r="I26" s="8">
        <v>16964.780000000028</v>
      </c>
    </row>
    <row r="27" spans="1:9" ht="15" x14ac:dyDescent="0.25">
      <c r="A27" s="13" t="s">
        <v>102</v>
      </c>
      <c r="B27" s="7" t="s">
        <v>103</v>
      </c>
      <c r="C27" s="8">
        <v>25532245.399999999</v>
      </c>
      <c r="D27" s="8">
        <v>1175125.7399999998</v>
      </c>
      <c r="E27" s="8">
        <v>26707371.139999993</v>
      </c>
      <c r="F27" s="8">
        <v>20593567.010000009</v>
      </c>
      <c r="G27" s="8">
        <v>18261163.230000008</v>
      </c>
      <c r="H27" s="8">
        <v>17608194.700000007</v>
      </c>
      <c r="I27" s="8">
        <v>652968.52999999991</v>
      </c>
    </row>
    <row r="28" spans="1:9" ht="15" x14ac:dyDescent="0.25">
      <c r="A28" s="13" t="s">
        <v>104</v>
      </c>
      <c r="B28" s="7" t="s">
        <v>105</v>
      </c>
      <c r="C28" s="8">
        <v>30990617.640000001</v>
      </c>
      <c r="D28" s="8">
        <v>3665265.14</v>
      </c>
      <c r="E28" s="8">
        <v>34655882.780000001</v>
      </c>
      <c r="F28" s="8">
        <v>31671605.530000001</v>
      </c>
      <c r="G28" s="8">
        <v>27896790.179999992</v>
      </c>
      <c r="H28" s="8">
        <v>27333143.829999994</v>
      </c>
      <c r="I28" s="8">
        <v>563646.35000000009</v>
      </c>
    </row>
    <row r="29" spans="1:9" ht="15" x14ac:dyDescent="0.25">
      <c r="A29" s="13" t="s">
        <v>106</v>
      </c>
      <c r="B29" s="7" t="s">
        <v>107</v>
      </c>
      <c r="C29" s="8">
        <v>0</v>
      </c>
      <c r="D29" s="8">
        <v>0</v>
      </c>
      <c r="E29" s="8">
        <v>0</v>
      </c>
      <c r="F29" s="8">
        <v>0</v>
      </c>
      <c r="G29" s="8">
        <v>-4.6566128730773926E-10</v>
      </c>
      <c r="H29" s="8">
        <v>-4.6566128730773926E-10</v>
      </c>
      <c r="I29" s="8">
        <v>0</v>
      </c>
    </row>
    <row r="30" spans="1:9" ht="15" x14ac:dyDescent="0.25">
      <c r="A30" s="10" t="s">
        <v>116</v>
      </c>
      <c r="B30" s="10"/>
      <c r="C30" s="11">
        <v>305354340.38999999</v>
      </c>
      <c r="D30" s="11">
        <v>77680923.539999992</v>
      </c>
      <c r="E30" s="11">
        <v>383035263.92999995</v>
      </c>
      <c r="F30" s="11">
        <v>330069015.55999994</v>
      </c>
      <c r="G30" s="11">
        <v>260188012.94</v>
      </c>
      <c r="H30" s="11">
        <v>237125621.53</v>
      </c>
      <c r="I30" s="11">
        <v>23062391.410000008</v>
      </c>
    </row>
  </sheetData>
  <mergeCells count="3">
    <mergeCell ref="C4:F4"/>
    <mergeCell ref="C5:F5"/>
    <mergeCell ref="C6:F6"/>
  </mergeCells>
  <pageMargins left="0.19685039370078702" right="7.8740157480315029E-2" top="0.90551181102362199" bottom="0.98425196850393704" header="0.511811023622047" footer="0.78740157480314998"/>
  <pageSetup paperSize="9" scale="71" pageOrder="overThenDown" orientation="landscape" useFirstPageNumber="1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D30A1A-2C51-4490-A5AD-6A9316318896}">
  <sheetPr codeName="Hoja4">
    <pageSetUpPr fitToPage="1"/>
  </sheetPr>
  <dimension ref="A4:I19"/>
  <sheetViews>
    <sheetView workbookViewId="0">
      <selection activeCell="D24" sqref="D24"/>
    </sheetView>
  </sheetViews>
  <sheetFormatPr baseColWidth="10" defaultColWidth="11.85546875" defaultRowHeight="12.75" x14ac:dyDescent="0.2"/>
  <cols>
    <col min="1" max="1" width="12.28515625" customWidth="1"/>
    <col min="2" max="2" width="49.42578125" customWidth="1"/>
    <col min="3" max="9" width="18.85546875" customWidth="1"/>
    <col min="10" max="10" width="11.85546875" customWidth="1"/>
  </cols>
  <sheetData>
    <row r="4" spans="1:9" ht="15" x14ac:dyDescent="0.2">
      <c r="C4" s="2" t="s">
        <v>0</v>
      </c>
      <c r="D4" s="2"/>
      <c r="E4" s="2"/>
      <c r="F4" s="2"/>
    </row>
    <row r="5" spans="1:9" ht="15" x14ac:dyDescent="0.2">
      <c r="C5" s="3" t="s">
        <v>1</v>
      </c>
      <c r="D5" s="3"/>
      <c r="E5" s="3"/>
      <c r="F5" s="3"/>
    </row>
    <row r="6" spans="1:9" ht="15" x14ac:dyDescent="0.2">
      <c r="C6" s="2" t="s">
        <v>108</v>
      </c>
      <c r="D6" s="2"/>
      <c r="E6" s="2"/>
      <c r="F6" s="2"/>
    </row>
    <row r="7" spans="1:9" ht="15" x14ac:dyDescent="0.3">
      <c r="A7" s="1" t="s">
        <v>3</v>
      </c>
    </row>
    <row r="8" spans="1:9" ht="15" x14ac:dyDescent="0.3">
      <c r="H8" s="1" t="str">
        <f>Ingresos_Capítulos!G8</f>
        <v xml:space="preserve">                         PERIODO: 4 T 2025</v>
      </c>
    </row>
    <row r="9" spans="1:9" ht="15" x14ac:dyDescent="0.3">
      <c r="G9" s="1"/>
    </row>
    <row r="10" spans="1:9" ht="25.5" x14ac:dyDescent="0.2">
      <c r="A10" s="12" t="s">
        <v>4</v>
      </c>
      <c r="B10" s="12" t="s">
        <v>5</v>
      </c>
      <c r="C10" s="5" t="s">
        <v>31</v>
      </c>
      <c r="D10" s="5" t="s">
        <v>32</v>
      </c>
      <c r="E10" s="5" t="s">
        <v>33</v>
      </c>
      <c r="F10" s="5" t="s">
        <v>34</v>
      </c>
      <c r="G10" s="5" t="s">
        <v>35</v>
      </c>
      <c r="H10" s="5" t="s">
        <v>36</v>
      </c>
      <c r="I10" s="5" t="s">
        <v>37</v>
      </c>
    </row>
    <row r="11" spans="1:9" ht="15" x14ac:dyDescent="0.25">
      <c r="A11" s="13" t="s">
        <v>12</v>
      </c>
      <c r="B11" s="7" t="s">
        <v>109</v>
      </c>
      <c r="C11" s="8">
        <v>97161907.579999998</v>
      </c>
      <c r="D11" s="8">
        <v>1102135.6699999997</v>
      </c>
      <c r="E11" s="8">
        <v>98264043.250000015</v>
      </c>
      <c r="F11" s="8">
        <v>87449897.189999774</v>
      </c>
      <c r="G11" s="8">
        <v>84753943.460000023</v>
      </c>
      <c r="H11" s="8">
        <v>83424769.910000011</v>
      </c>
      <c r="I11" s="8">
        <v>1329173.5499999993</v>
      </c>
    </row>
    <row r="12" spans="1:9" ht="15" x14ac:dyDescent="0.25">
      <c r="A12" s="13" t="s">
        <v>14</v>
      </c>
      <c r="B12" s="7" t="s">
        <v>110</v>
      </c>
      <c r="C12" s="8">
        <v>103645735.19</v>
      </c>
      <c r="D12" s="8">
        <v>12033663.570000002</v>
      </c>
      <c r="E12" s="8">
        <v>115679398.75999998</v>
      </c>
      <c r="F12" s="8">
        <v>99567439.899999976</v>
      </c>
      <c r="G12" s="8">
        <v>81481521.399999961</v>
      </c>
      <c r="H12" s="8">
        <v>73916472.11999996</v>
      </c>
      <c r="I12" s="8">
        <v>7565049.2800000012</v>
      </c>
    </row>
    <row r="13" spans="1:9" ht="15" x14ac:dyDescent="0.25">
      <c r="A13" s="13" t="s">
        <v>16</v>
      </c>
      <c r="B13" s="7" t="s">
        <v>111</v>
      </c>
      <c r="C13" s="8">
        <v>257204</v>
      </c>
      <c r="D13" s="8">
        <v>6200</v>
      </c>
      <c r="E13" s="8">
        <v>263404</v>
      </c>
      <c r="F13" s="8">
        <v>36727.629999999997</v>
      </c>
      <c r="G13" s="8">
        <v>36727.629999999997</v>
      </c>
      <c r="H13" s="8">
        <v>35079.039999999994</v>
      </c>
      <c r="I13" s="8">
        <v>1648.5899999999997</v>
      </c>
    </row>
    <row r="14" spans="1:9" ht="15" x14ac:dyDescent="0.25">
      <c r="A14" s="13" t="s">
        <v>18</v>
      </c>
      <c r="B14" s="7" t="s">
        <v>112</v>
      </c>
      <c r="C14" s="8">
        <v>30564562.460000001</v>
      </c>
      <c r="D14" s="8">
        <v>14946947.449999999</v>
      </c>
      <c r="E14" s="8">
        <v>45511509.909999982</v>
      </c>
      <c r="F14" s="8">
        <v>42216234.969999999</v>
      </c>
      <c r="G14" s="8">
        <v>32718276.739999995</v>
      </c>
      <c r="H14" s="8">
        <v>28378884.069999993</v>
      </c>
      <c r="I14" s="8">
        <v>4339392.67</v>
      </c>
    </row>
    <row r="15" spans="1:9" ht="15" x14ac:dyDescent="0.25">
      <c r="A15" s="13" t="s">
        <v>20</v>
      </c>
      <c r="B15" s="7" t="s">
        <v>113</v>
      </c>
      <c r="C15" s="8">
        <v>100000</v>
      </c>
      <c r="D15" s="8">
        <v>0</v>
      </c>
      <c r="E15" s="8">
        <v>100000</v>
      </c>
      <c r="F15" s="8">
        <v>0</v>
      </c>
      <c r="G15" s="8">
        <v>0</v>
      </c>
      <c r="H15" s="8">
        <v>0</v>
      </c>
      <c r="I15" s="8">
        <v>0</v>
      </c>
    </row>
    <row r="16" spans="1:9" ht="15" x14ac:dyDescent="0.25">
      <c r="A16" s="13" t="s">
        <v>22</v>
      </c>
      <c r="B16" s="7" t="s">
        <v>114</v>
      </c>
      <c r="C16" s="8">
        <v>45439081.159999996</v>
      </c>
      <c r="D16" s="8">
        <v>33886442.840000011</v>
      </c>
      <c r="E16" s="8">
        <v>79325524</v>
      </c>
      <c r="F16" s="8">
        <v>61263425.530000016</v>
      </c>
      <c r="G16" s="8">
        <v>32403258.840000007</v>
      </c>
      <c r="H16" s="8">
        <v>29606684.480000012</v>
      </c>
      <c r="I16" s="8">
        <v>2796574.3600000003</v>
      </c>
    </row>
    <row r="17" spans="1:9" ht="15" x14ac:dyDescent="0.25">
      <c r="A17" s="13" t="s">
        <v>24</v>
      </c>
      <c r="B17" s="7" t="s">
        <v>25</v>
      </c>
      <c r="C17" s="8">
        <v>23500850</v>
      </c>
      <c r="D17" s="8">
        <v>12976778.15</v>
      </c>
      <c r="E17" s="8">
        <v>36477628.149999991</v>
      </c>
      <c r="F17" s="8">
        <v>32703821.929999992</v>
      </c>
      <c r="G17" s="8">
        <v>21962816.510000005</v>
      </c>
      <c r="H17" s="8">
        <v>14932263.549999999</v>
      </c>
      <c r="I17" s="8">
        <v>7030552.96</v>
      </c>
    </row>
    <row r="18" spans="1:9" ht="15" x14ac:dyDescent="0.25">
      <c r="A18" s="13" t="s">
        <v>26</v>
      </c>
      <c r="B18" s="7" t="s">
        <v>27</v>
      </c>
      <c r="C18" s="8">
        <v>4685000</v>
      </c>
      <c r="D18" s="8">
        <v>2728755.86</v>
      </c>
      <c r="E18" s="8">
        <v>7413755.8599999994</v>
      </c>
      <c r="F18" s="8">
        <v>6831468.4099999992</v>
      </c>
      <c r="G18" s="8">
        <v>6831468.3600000003</v>
      </c>
      <c r="H18" s="8">
        <v>6831468.3600000003</v>
      </c>
      <c r="I18" s="8">
        <v>0</v>
      </c>
    </row>
    <row r="19" spans="1:9" ht="15" x14ac:dyDescent="0.25">
      <c r="A19" s="10" t="s">
        <v>116</v>
      </c>
      <c r="B19" s="10"/>
      <c r="C19" s="11">
        <v>305354340.38999999</v>
      </c>
      <c r="D19" s="11">
        <v>77680923.540000021</v>
      </c>
      <c r="E19" s="11">
        <v>383035263.92999995</v>
      </c>
      <c r="F19" s="11">
        <v>330069015.55999976</v>
      </c>
      <c r="G19" s="11">
        <v>260188012.94</v>
      </c>
      <c r="H19" s="11">
        <v>237125621.53</v>
      </c>
      <c r="I19" s="11">
        <v>23062391.41</v>
      </c>
    </row>
  </sheetData>
  <mergeCells count="3">
    <mergeCell ref="C4:F4"/>
    <mergeCell ref="C5:F5"/>
    <mergeCell ref="C6:F6"/>
  </mergeCells>
  <pageMargins left="0.19685039370078702" right="7.8740157480315029E-2" top="0.90551181102362199" bottom="0.98425196850393704" header="0.511811023622047" footer="0.78740157480314998"/>
  <pageSetup paperSize="9" scale="76" pageOrder="overThenDown" orientation="landscape" useFirstPageNumber="1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80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Ingresos_Capítulos</vt:lpstr>
      <vt:lpstr>Gastos_Orgánica</vt:lpstr>
      <vt:lpstr>Gastos_Funcional</vt:lpstr>
      <vt:lpstr>Gastos_Económica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Jesús María Rojo Arjona</dc:creator>
  <cp:lastModifiedBy>Jesús María Rojo Arjona</cp:lastModifiedBy>
  <cp:revision>18</cp:revision>
  <cp:lastPrinted>2026-03-09T12:06:50Z</cp:lastPrinted>
  <dcterms:created xsi:type="dcterms:W3CDTF">2024-10-24T18:35:32Z</dcterms:created>
  <dcterms:modified xsi:type="dcterms:W3CDTF">2026-03-09T12:07:06Z</dcterms:modified>
</cp:coreProperties>
</file>