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Hoja1" sheetId="1" state="visible" r:id="rId2"/>
  </sheets>
  <definedNames>
    <definedName function="false" hidden="true" localSheetId="0" name="_xlnm._FilterDatabase" vbProcedure="false">Hoja1!$A$1:$G$1</definedName>
    <definedName function="false" hidden="false" localSheetId="0" name="_xlnm._FilterDatabase" vbProcedure="false">Hoja1!$A$1:$G$387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<sst xmlns="http://schemas.openxmlformats.org/spreadsheetml/2006/main" count="2327" uniqueCount="1134">
  <si>
    <t xml:space="preserve">EXPTE.</t>
  </si>
  <si>
    <t xml:space="preserve">OBJETO</t>
  </si>
  <si>
    <t xml:space="preserve">Tipo Contrato</t>
  </si>
  <si>
    <t xml:space="preserve">CIF/NIF</t>
  </si>
  <si>
    <t xml:space="preserve">ADJUDICATARIO</t>
  </si>
  <si>
    <t xml:space="preserve">NACIONALIDAD</t>
  </si>
  <si>
    <t xml:space="preserve">PRECIO TOTAL</t>
  </si>
  <si>
    <t xml:space="preserve">PRECIO ADJ.</t>
  </si>
  <si>
    <t xml:space="preserve">IVA</t>
  </si>
  <si>
    <t xml:space="preserve">FECHA ADJ.</t>
  </si>
  <si>
    <t xml:space="preserve">DURACIÓN</t>
  </si>
  <si>
    <t xml:space="preserve">CON-ME-OB/2020/8</t>
  </si>
  <si>
    <t xml:space="preserve">Implementación de la metodología BIM en la redacción de los proyectos de construcción Plan Depura</t>
  </si>
  <si>
    <t xml:space="preserve">SERVICIO</t>
  </si>
  <si>
    <t xml:space="preserve">B10484533</t>
  </si>
  <si>
    <t xml:space="preserve">AC2  INNOVACION</t>
  </si>
  <si>
    <t xml:space="preserve">ES</t>
  </si>
  <si>
    <t xml:space="preserve">CON_MEN/2020/338</t>
  </si>
  <si>
    <t xml:space="preserve">A.T COORDINACIÓN DE SEGURIDAD Y SALUD OBRA ETAP VILLAFRANCA</t>
  </si>
  <si>
    <t xml:space="preserve">07257219Y</t>
  </si>
  <si>
    <t xml:space="preserve">ACEDO LAVADO MARIO</t>
  </si>
  <si>
    <t xml:space="preserve">CON_MEN/2019/517</t>
  </si>
  <si>
    <t xml:space="preserve">SUMINISTRO CORREA PARA BOMBA AGUA DEL CAMIÓN 1630-BBX</t>
  </si>
  <si>
    <t xml:space="preserve">SUMINISTRO</t>
  </si>
  <si>
    <t xml:space="preserve">B10485001</t>
  </si>
  <si>
    <t xml:space="preserve">AD RECAMBIOS EXTREMADURA SIGLO XXI, S.L</t>
  </si>
  <si>
    <t xml:space="preserve">CON_MEN/2019/230</t>
  </si>
  <si>
    <t xml:space="preserve">ASISTENCIA TÉCNICA PARA LA CREACIÓN DE LA IDENTIDAD VISUAL Y SU APLICACIÓN A PLAN DEPURA</t>
  </si>
  <si>
    <t xml:space="preserve">B06728398</t>
  </si>
  <si>
    <t xml:space="preserve">AGENCIA DE COMUNICACION MONOGRAFICA SL</t>
  </si>
  <si>
    <t xml:space="preserve">CON_MEN/2020/220</t>
  </si>
  <si>
    <t xml:space="preserve">Suministro de urgencia en 24 horas de 33 palets de agua embotellada para incidencia en servicio de Atalaya</t>
  </si>
  <si>
    <t xml:space="preserve">B06191522</t>
  </si>
  <si>
    <t xml:space="preserve">AGUAS DEL SUROESTE SL</t>
  </si>
  <si>
    <t xml:space="preserve">CON_MEN/2020/32 </t>
  </si>
  <si>
    <t xml:space="preserve">Publicidad y contenidos patrocinados en portal especializado aguasresiduales.info durante 2020</t>
  </si>
  <si>
    <t xml:space="preserve">B06654271</t>
  </si>
  <si>
    <t xml:space="preserve">AGUASRESIDUALES.INFO</t>
  </si>
  <si>
    <t xml:space="preserve">Publicidad y contenidos patrocinados en revista.</t>
  </si>
  <si>
    <t xml:space="preserve">CON_MEN/2020/272</t>
  </si>
  <si>
    <t xml:space="preserve">TRABAJOS DE TOPOGRAFÍA PARA ESTUDIO DE ALTERNATIVAS EN EDAR DE MONTIJO-PUEBLA</t>
  </si>
  <si>
    <t xml:space="preserve">B06705461</t>
  </si>
  <si>
    <t xml:space="preserve">ALAREX INGENIERIA SL</t>
  </si>
  <si>
    <t xml:space="preserve">CON_MEN/2020/101</t>
  </si>
  <si>
    <t xml:space="preserve">Atenciones protocolarias en reunión con dirección de AEOPAS en Badajoz</t>
  </si>
  <si>
    <t xml:space="preserve">B06681167</t>
  </si>
  <si>
    <t xml:space="preserve">ALIHEC SERVICIOS DE ALIMENTACION SL</t>
  </si>
  <si>
    <t xml:space="preserve">CON_MEN/2020/187</t>
  </si>
  <si>
    <t xml:space="preserve">3 HORAS DE TRABAJO CON MAQUINA MIXTA</t>
  </si>
  <si>
    <t xml:space="preserve">08809847L</t>
  </si>
  <si>
    <t xml:space="preserve">ALVAREZ GONZALEZ ANICETO</t>
  </si>
  <si>
    <t xml:space="preserve">CON_MEN/2020/360</t>
  </si>
  <si>
    <t xml:space="preserve">INFORME DE NECESIDADES PARA EL TRATAMIENTO DE AGUAS DE RECHAZO EN LAS  ETAP´s DE LA MANCOMUNIDAD DE LOS MOLINOS</t>
  </si>
  <si>
    <t xml:space="preserve">B10406601</t>
  </si>
  <si>
    <t xml:space="preserve">AMBLING INGENIERIA Y SERVICIOS, S. L.</t>
  </si>
  <si>
    <t xml:space="preserve">CON_MEN/2020/28 </t>
  </si>
  <si>
    <t xml:space="preserve">DDD PARA LAS INSTALACIONES DE LOS MOLINOS</t>
  </si>
  <si>
    <t xml:space="preserve">B23341977</t>
  </si>
  <si>
    <t xml:space="preserve">ANDASUR CONTROL DE PLAGAS SL</t>
  </si>
  <si>
    <t xml:space="preserve">CON_MEN/2020/342</t>
  </si>
  <si>
    <t xml:space="preserve">REVISIÓN Y REPARACIÓN DE TACOGRAFOS A LOS CAMIONES 2724-FHF Y BA-3256-AD</t>
  </si>
  <si>
    <t xml:space="preserve">B06053722</t>
  </si>
  <si>
    <t xml:space="preserve">ANDRES RODRIGUEZ MARIN  S L</t>
  </si>
  <si>
    <t xml:space="preserve">CON_MEN/2020/33 </t>
  </si>
  <si>
    <t xml:space="preserve">PARCHE PARA EL DESFIBRILADOR POR CADUCIDAD DEL ANTERIOR..</t>
  </si>
  <si>
    <t xml:space="preserve">B85649903</t>
  </si>
  <si>
    <t xml:space="preserve">ANEKS3 SL</t>
  </si>
  <si>
    <t xml:space="preserve">CON_MEN/2020/180</t>
  </si>
  <si>
    <t xml:space="preserve">Suministro de reposición de 5 mandos de la puerta motorizada de acceso al Edificio I+D+i</t>
  </si>
  <si>
    <t xml:space="preserve">B06600944</t>
  </si>
  <si>
    <t xml:space="preserve">ANGEL GARRORENA SL</t>
  </si>
  <si>
    <t xml:space="preserve">CON_MEN/2020/285</t>
  </si>
  <si>
    <t xml:space="preserve">LATIGUILLO 12X8 mm CONEXION A RECIPIENTE DE CLORO GAS Y REPUESTOS</t>
  </si>
  <si>
    <t xml:space="preserve">A58768946</t>
  </si>
  <si>
    <t xml:space="preserve">APLICOR WATER SOLUTIONS, SA</t>
  </si>
  <si>
    <t xml:space="preserve">CON_MEN/2020/114</t>
  </si>
  <si>
    <t xml:space="preserve">SUMINISTRO DE GAS DETECTOR SERIES 1610B CHLORINE</t>
  </si>
  <si>
    <t xml:space="preserve">CON_MEN/2020/255</t>
  </si>
  <si>
    <t xml:space="preserve">CONTRATO DE EMERGENCIA SERVICIO PUESTA EN MARCHA DEL BOMBEO Y LA ETAP DE ""EL SILLO""</t>
  </si>
  <si>
    <t xml:space="preserve">A10384386</t>
  </si>
  <si>
    <t xml:space="preserve">AQUANEX SERVICIO DOMICILIARIO DEL AGUA DE EXTREMADURA, S.A.</t>
  </si>
  <si>
    <t xml:space="preserve">CON_MEN/2020/124</t>
  </si>
  <si>
    <t xml:space="preserve">SUMINISTRO E INSTALACION DE CAUDALÍMETROS DE AGUA EN VARIAS POBLACIONES</t>
  </si>
  <si>
    <t xml:space="preserve">CON_MEN/2020/97 </t>
  </si>
  <si>
    <t xml:space="preserve">SUMINISTRO DE PRODUCTOS PARA MANTENIMIENTO DE LAS SEDES DE PROMEDIO</t>
  </si>
  <si>
    <t xml:space="preserve">B99099095</t>
  </si>
  <si>
    <t xml:space="preserve">ARGAEX PIRAMIDE 2.006, S.L.</t>
  </si>
  <si>
    <t xml:space="preserve">CON_MEN/2019/490</t>
  </si>
  <si>
    <t xml:space="preserve">MMTO. SOFTWARE LIMS PARA ANALITICAS DEL LABORATORIO</t>
  </si>
  <si>
    <t xml:space="preserve">B36636629</t>
  </si>
  <si>
    <t xml:space="preserve">ASM SOFT</t>
  </si>
  <si>
    <t xml:space="preserve">CON_MEN/2020/163</t>
  </si>
  <si>
    <t xml:space="preserve">ACEITE DE DISTINTAS VISCOSIDADES Y FILTROS PARA EL MANTENIMIENTO DE LA FLOTA DE VEHICULOS DE PROMEDIO.</t>
  </si>
  <si>
    <t xml:space="preserve">B06013551</t>
  </si>
  <si>
    <t xml:space="preserve">AUTOFRENOS EXTREMADURA, S.L.</t>
  </si>
  <si>
    <t xml:space="preserve">CON_MEN/2020/108</t>
  </si>
  <si>
    <t xml:space="preserve">ARREGLO DE SILLON NEUMATICO DE CAMION BA3256AD</t>
  </si>
  <si>
    <t xml:space="preserve">A06030902</t>
  </si>
  <si>
    <t xml:space="preserve">AUTOMOCION DEL OESTE, S.A.</t>
  </si>
  <si>
    <t xml:space="preserve">CON_MEN/2020/53 </t>
  </si>
  <si>
    <t xml:space="preserve">PROGRAMAR Y CODIFICAR LA UNIDAD DE CONTROL DEL FURGÓN CÁMARA 4460-HGX.</t>
  </si>
  <si>
    <t xml:space="preserve">CON_MEN/2020/89 </t>
  </si>
  <si>
    <t xml:space="preserve">CERTIFICADO DE INSTALACION DE SISTEMA DE LIMITACION DE VELOCIDAD  EN VEHICULO 4368 HBR.</t>
  </si>
  <si>
    <t xml:space="preserve">CON_MEN/2019/587</t>
  </si>
  <si>
    <t xml:space="preserve">ARREGLO ASIENTO CONDUCTOR DEL CAMIÓN BA-3256-AD</t>
  </si>
  <si>
    <t xml:space="preserve">CON_MEN/2020/300</t>
  </si>
  <si>
    <t xml:space="preserve">REPARACIONES EN LOS VEHICULOS 4460-HGX Y BA-3256-AD EN SERVICIO OFICIAL DE LA MARCA.</t>
  </si>
  <si>
    <t xml:space="preserve">CON_MEN/2020/323</t>
  </si>
  <si>
    <t xml:space="preserve">SUSTITUCION DE VALVULA DE CUATRO VIAS AL VEHICULO BA-8959-Z</t>
  </si>
  <si>
    <t xml:space="preserve">CON_MEN/2020/116</t>
  </si>
  <si>
    <t xml:space="preserve">SUMINISTRO DE UNA MANILLA Y UN CABLE DE PUERTA PARA EL CAMION 0906 GHC</t>
  </si>
  <si>
    <t xml:space="preserve">CON-ME-OB/2020/4</t>
  </si>
  <si>
    <t xml:space="preserve">AUTOMATIZACIÓN EDAR DE VALVERDE DE LEGANÉS.</t>
  </si>
  <si>
    <t xml:space="preserve">OBRA</t>
  </si>
  <si>
    <t xml:space="preserve">B06682710</t>
  </si>
  <si>
    <t xml:space="preserve">AUTOMOCION Y TELECOMUNICACIONES DE EXTREMADURA S.L.</t>
  </si>
  <si>
    <t xml:space="preserve">CON_MEN/2020/152</t>
  </si>
  <si>
    <t xml:space="preserve">Sctuación en el SCADA de EDARs para implementar controlador del proyecto CIRCRURAL4.0</t>
  </si>
  <si>
    <t xml:space="preserve">CON_MEN/2020/279</t>
  </si>
  <si>
    <t xml:space="preserve">5 CARTUCHO BROTHER LC3213 BK (RC SIN IVA)</t>
  </si>
  <si>
    <t xml:space="preserve">79259575B</t>
  </si>
  <si>
    <t xml:space="preserve">BALSERA MAYO ANTONIO MANUEL</t>
  </si>
  <si>
    <t xml:space="preserve">CON_MEN/2019/4</t>
  </si>
  <si>
    <t xml:space="preserve">MATERIAL DE OFICINA PARA LOS MOLINOS</t>
  </si>
  <si>
    <t xml:space="preserve">CON_MEN/2020/208</t>
  </si>
  <si>
    <t xml:space="preserve">Asistencia técnica para la coordinación de seguridad y salud en las obras de reparación de cubierta y pintura en lETAP</t>
  </si>
  <si>
    <t xml:space="preserve">80075642S</t>
  </si>
  <si>
    <t xml:space="preserve">BEDOTTI RAMOS ANA LUZ</t>
  </si>
  <si>
    <t xml:space="preserve">CON_MEN/2020/288</t>
  </si>
  <si>
    <t xml:space="preserve">Honorarios de Coordinación de Seguridad y Salud en la obra de reparación de edificios en ETAP Los Molinos ( HORNACHOS)</t>
  </si>
  <si>
    <t xml:space="preserve">CON_MEN/2020/107</t>
  </si>
  <si>
    <t xml:space="preserve">CINTA ADHESIVA REFLECTANTE PARA REMOLQUE DE ENSERES</t>
  </si>
  <si>
    <t xml:space="preserve">B18092957</t>
  </si>
  <si>
    <t xml:space="preserve">BERNER MONTAJE Y FIJACION, S.L.</t>
  </si>
  <si>
    <t xml:space="preserve">CON_MEN/2020/309</t>
  </si>
  <si>
    <t xml:space="preserve">MATERIAL CONSUMIBLE PARA MANTENIMIENTO DE LA FLOTA DE PROMEDIO.</t>
  </si>
  <si>
    <t xml:space="preserve">CON_MEN/2020/147</t>
  </si>
  <si>
    <t xml:space="preserve">SUMINISTRO DE MOTOR 0,25 X 750 X 2/3 B5 PARA ETAP DE ZAFRA</t>
  </si>
  <si>
    <t xml:space="preserve">B06100622</t>
  </si>
  <si>
    <t xml:space="preserve">BOBIMEX,S.L.</t>
  </si>
  <si>
    <t xml:space="preserve">CON_MEN/2020/278</t>
  </si>
  <si>
    <t xml:space="preserve">BOBINADO DE MOTOR Y CAMBIO DE RODAMIENTOS MOTOR AGUA BRUTA CONEXION A ZAFRA (RC SIN IVA)</t>
  </si>
  <si>
    <t xml:space="preserve">B06762389</t>
  </si>
  <si>
    <t xml:space="preserve">BODION INSTALACIONES Y MANTENIMIENTO SLL</t>
  </si>
  <si>
    <t xml:space="preserve">CON_MEN/2020/213</t>
  </si>
  <si>
    <t xml:space="preserve">REPARACION VALVULA MOTORIZADA Y SUSTITUCION DE RODAMIENTOS</t>
  </si>
  <si>
    <t xml:space="preserve">CON_MEN/2020/200</t>
  </si>
  <si>
    <t xml:space="preserve">REVISION REGLAMENTARIA PERIODICA INSTALACIONES DE BAJA TENSION MANCOMUNIDAD DE LOS MOLINOS</t>
  </si>
  <si>
    <t xml:space="preserve">CON_MEN/2020/16 </t>
  </si>
  <si>
    <t xml:space="preserve">CORONA DE FLORES</t>
  </si>
  <si>
    <t xml:space="preserve">08833634R</t>
  </si>
  <si>
    <t xml:space="preserve">BORAITA HERMOSELL INMACULADA</t>
  </si>
  <si>
    <t xml:space="preserve">CON_MEN/2020/316</t>
  </si>
  <si>
    <t xml:space="preserve">CORONA FLORES FUNERARIA</t>
  </si>
  <si>
    <t xml:space="preserve">CON_MEN/2020/312</t>
  </si>
  <si>
    <t xml:space="preserve">RAMO DE FLORES FUNERARIO</t>
  </si>
  <si>
    <t xml:space="preserve">CON_MEN/2020/181</t>
  </si>
  <si>
    <t xml:space="preserve">Espacio publicitario de media página en color en Diario HOY con motivo del Día Mundial del Medio Ambiente</t>
  </si>
  <si>
    <t xml:space="preserve">B06386122</t>
  </si>
  <si>
    <t xml:space="preserve">C M EXTREMADURA-PUBLICIDAD MULTIMEDIA, S.L.U.</t>
  </si>
  <si>
    <t xml:space="preserve">CON_MEN/2020/150</t>
  </si>
  <si>
    <t xml:space="preserve">Espacio publicitario de media página en Diario Hoy para sensibilización con motivo del Día Mundial del Reciclaje</t>
  </si>
  <si>
    <t xml:space="preserve">CON_MEN/2020/106</t>
  </si>
  <si>
    <t xml:space="preserve">Publicidad de media página en Diario HOY con motivo del Día Mundial del Agua 2020</t>
  </si>
  <si>
    <t xml:space="preserve">CON_MEN/2020/298</t>
  </si>
  <si>
    <t xml:space="preserve">PUBLICIDAD WEB HIPERLOCALES AHORRO AGUA POTABLE</t>
  </si>
  <si>
    <t xml:space="preserve">CON_MEN/2020/340</t>
  </si>
  <si>
    <t xml:space="preserve">PUBLIRREPORTAJES HOY SEPARACION RESIDUOS</t>
  </si>
  <si>
    <t xml:space="preserve">CON_MEN/2020/287</t>
  </si>
  <si>
    <t xml:space="preserve">COMPRA DOS TERMOMETROS DIGITALES PARA CONTROL TEMPERATURA COVID-19.</t>
  </si>
  <si>
    <t xml:space="preserve">B06511877</t>
  </si>
  <si>
    <t xml:space="preserve">C SYSTEM INFORMATICA SL</t>
  </si>
  <si>
    <t xml:space="preserve">CON_MEN/2020/335</t>
  </si>
  <si>
    <t xml:space="preserve">ASISTENCIA TÉCNICA PARA LA REPARACIÓN DE DISPOSITIVOS MÓVILES, BATERIAS Y PANTALLAS</t>
  </si>
  <si>
    <t xml:space="preserve">CON_MEN/2020/204</t>
  </si>
  <si>
    <t xml:space="preserve">REPARACION ESCANER</t>
  </si>
  <si>
    <t xml:space="preserve">CON_MEN/2020/118</t>
  </si>
  <si>
    <t xml:space="preserve">IPAD 10.2 2019 WIFI 4G 128GB</t>
  </si>
  <si>
    <t xml:space="preserve">CON_MEN/2020/214</t>
  </si>
  <si>
    <t xml:space="preserve">Visita didactica virtual Depuradora</t>
  </si>
  <si>
    <t xml:space="preserve">08857938V</t>
  </si>
  <si>
    <t xml:space="preserve">CABRERA FERNANDEZ MIGUEL</t>
  </si>
  <si>
    <t xml:space="preserve">CON_MEN/2020/91 </t>
  </si>
  <si>
    <t xml:space="preserve">Contrato de asistencia  técnica para la legalización de pozos de sondeo.</t>
  </si>
  <si>
    <t xml:space="preserve">45556935F</t>
  </si>
  <si>
    <t xml:space="preserve">CALERO ALVAREZ ALBERTO</t>
  </si>
  <si>
    <t xml:space="preserve">CON_MEN/2019/472</t>
  </si>
  <si>
    <t xml:space="preserve">MATERIAL ELÉCTRICO PARA TELECONTROL</t>
  </si>
  <si>
    <t xml:space="preserve">B06626360</t>
  </si>
  <si>
    <t xml:space="preserve">CALERO SUMINISTROS S.L.</t>
  </si>
  <si>
    <t xml:space="preserve">MATERIAL  ELECTRICO PARA TELECONTROL</t>
  </si>
  <si>
    <t xml:space="preserve">MATERIAL ELECTRICO PARA TELECONTROL</t>
  </si>
  <si>
    <t xml:space="preserve">CON_MEN/2020/62 </t>
  </si>
  <si>
    <t xml:space="preserve">Alineación de dirección, reparación de pinchazo y cambio de neumaticos en los vehículos de Promedio de la zona este.</t>
  </si>
  <si>
    <t xml:space="preserve">B06236889</t>
  </si>
  <si>
    <t xml:space="preserve">CALVO PAQUICO, S.L.</t>
  </si>
  <si>
    <t xml:space="preserve">CON_MEN/2020/227</t>
  </si>
  <si>
    <t xml:space="preserve">MONTAJE DE NEUMATICOS EN CAMION LAVACONTENEDORES 0574-FSV</t>
  </si>
  <si>
    <t xml:space="preserve">CON_MEN/2020/283</t>
  </si>
  <si>
    <t xml:space="preserve">REPARACION Y PERMUTA DE NEUMATICOS EN VEHICULO 2157-FPD.</t>
  </si>
  <si>
    <t xml:space="preserve">CON_MEN/2020/165</t>
  </si>
  <si>
    <t xml:space="preserve">REPARARACIÓN DE  PINCHAZOS Y MONTAJE DE NEUMATICOS EN VEHICULOS 2157-FPD, 0050-HVV.</t>
  </si>
  <si>
    <t xml:space="preserve">CON_MEN/2020/269</t>
  </si>
  <si>
    <t xml:space="preserve">COMPRA DE CUBIERTAS PARA LOS VEHICULOS DE LA ZONA DE CASTUERA</t>
  </si>
  <si>
    <t xml:space="preserve">CON_MEN/2020/259</t>
  </si>
  <si>
    <t xml:space="preserve">HONORARIOS PARA LA COORDINACIÓN DE SEGURIDAD Y SALUD DE LA OBRA DE REFORMA DEL SALÓN DE ACTOS EN SEDE PROMEDIO BADAJOZ</t>
  </si>
  <si>
    <t xml:space="preserve">08831528B</t>
  </si>
  <si>
    <t xml:space="preserve">CALZADILLA SORIANO MANUEL</t>
  </si>
  <si>
    <t xml:space="preserve">CON_MEN/2020/71 </t>
  </si>
  <si>
    <t xml:space="preserve">Atenciones protocolarias alcaldes y alcaldesas en reunión informativa Plan de Renovación de Infraestructuras</t>
  </si>
  <si>
    <t xml:space="preserve">B06734735</t>
  </si>
  <si>
    <t xml:space="preserve">CANTUESO RESTAURACION SL</t>
  </si>
  <si>
    <t xml:space="preserve">CON_MEN/2020/239</t>
  </si>
  <si>
    <t xml:space="preserve">OBRAS DE ADECUACIÓN DE ESPACIOS Y REPARACIONES EN EDIFICIO SEDE PROMEDIO</t>
  </si>
  <si>
    <t xml:space="preserve">B06421895</t>
  </si>
  <si>
    <t xml:space="preserve">CARLOS GONZALEZ DIAZ SL</t>
  </si>
  <si>
    <t xml:space="preserve">CON_MEN/2020/349</t>
  </si>
  <si>
    <t xml:space="preserve">TRABAJOS DE REPARACION DE FUGAS EN LOS FILTROS DE CARBON DE LA ETAP DE ZAFRA</t>
  </si>
  <si>
    <t xml:space="preserve">80032185M</t>
  </si>
  <si>
    <t xml:space="preserve">CARRETERO GARCIA JULIAN</t>
  </si>
  <si>
    <t xml:space="preserve">CON_MEN/2020/190</t>
  </si>
  <si>
    <t xml:space="preserve">SUMINISTRO Y COLOCACION DE ELEMENTOS DE SEGURIDAD EN LA ETAP DE ZAFRA</t>
  </si>
  <si>
    <t xml:space="preserve">CON_MEN/2020/345</t>
  </si>
  <si>
    <t xml:space="preserve">SUMINISTRO Y MONTAJE DE MOBILIARIO PARA OFFICE EN LA NAVE DE VILLANUEVA DE LA SERENA</t>
  </si>
  <si>
    <t xml:space="preserve">76227265K</t>
  </si>
  <si>
    <t xml:space="preserve">CASADO PEREZ VALENTIN</t>
  </si>
  <si>
    <t xml:space="preserve">CON_MEN/2020/219</t>
  </si>
  <si>
    <t xml:space="preserve">Suministro de urgencia de 900 garrafas de agua embotellada para incidencia en abastecimiento en Atalaya</t>
  </si>
  <si>
    <t xml:space="preserve">B06326946</t>
  </si>
  <si>
    <t xml:space="preserve">CASH ZAFRA SLU</t>
  </si>
  <si>
    <t xml:space="preserve">CON_MEN/2020/273</t>
  </si>
  <si>
    <t xml:space="preserve">REDACCIÓN DE PROYECTO Y ESTUDIO DE ALTERNATIVAS EN EDAR MONTIJO-PUEBLA</t>
  </si>
  <si>
    <t xml:space="preserve">B06466635</t>
  </si>
  <si>
    <t xml:space="preserve">CASTE INGENIERIA Y CONSTRUCCIONES SL</t>
  </si>
  <si>
    <t xml:space="preserve">CON_MEN/2020/296</t>
  </si>
  <si>
    <t xml:space="preserve">AMPLIACIÓN Y PINTADO DEL CONTENEDOR AMARILLO PARA ENSERES.</t>
  </si>
  <si>
    <t xml:space="preserve">F06206825</t>
  </si>
  <si>
    <t xml:space="preserve">CEAREX S. COOP.</t>
  </si>
  <si>
    <t xml:space="preserve">CON_MEN/2020/268</t>
  </si>
  <si>
    <t xml:space="preserve">REPARACION DE LA CAJA DE ENSERES QUEMADA EN CARMONITA.</t>
  </si>
  <si>
    <t xml:space="preserve">CON_MEN/2020/295</t>
  </si>
  <si>
    <t xml:space="preserve">REPARACION DEL CONTENEDOR QUEMADO DE LA GARROVILLA.</t>
  </si>
  <si>
    <t xml:space="preserve">CON_MEN/2020/133</t>
  </si>
  <si>
    <t xml:space="preserve">REPARAR VALVULA DE CAMION CISTERNA SUCCIONADOR BA 8959 Z.</t>
  </si>
  <si>
    <t xml:space="preserve">CON_MEN/2020/155</t>
  </si>
  <si>
    <t xml:space="preserve">Contratación de análisis para medir ARN del virus COVID en muestras de agua residual</t>
  </si>
  <si>
    <t xml:space="preserve">G06334478</t>
  </si>
  <si>
    <t xml:space="preserve">CENTRO TECNOLOGICO AGROALIMENTARIO EXTREMADURA CTAEX</t>
  </si>
  <si>
    <t xml:space="preserve">CON_MEN/2020/115</t>
  </si>
  <si>
    <t xml:space="preserve">REPARACION DE LA PUERTA DE LA NAVE DE PROMEDIO DE ZAFRA</t>
  </si>
  <si>
    <t xml:space="preserve">B06685788</t>
  </si>
  <si>
    <t xml:space="preserve">CERRAJERIA ARTISTICA ""LA FRAGUA""</t>
  </si>
  <si>
    <t xml:space="preserve">CON-ME-OB/2020/7</t>
  </si>
  <si>
    <t xml:space="preserve">Mejora en el pozo del Parque de Higuera la Real por riesgo de desabastecimiento.</t>
  </si>
  <si>
    <t xml:space="preserve">B06189930</t>
  </si>
  <si>
    <t xml:space="preserve">CEYSA SL</t>
  </si>
  <si>
    <t xml:space="preserve">CON_MEN/2020/245</t>
  </si>
  <si>
    <t xml:space="preserve">Asistencia técnica para la configuración de autómatas de estaciones de depuración de Promedio</t>
  </si>
  <si>
    <t xml:space="preserve">CON_MEN/2020/166</t>
  </si>
  <si>
    <t xml:space="preserve">Fungible para Telecontrol y Mantenimiento.</t>
  </si>
  <si>
    <t xml:space="preserve">CON_MEN/2020/252</t>
  </si>
  <si>
    <t xml:space="preserve">Suministro equipo informático para Servidor en Edificio I+D+i</t>
  </si>
  <si>
    <t xml:space="preserve">B06672844</t>
  </si>
  <si>
    <t xml:space="preserve">CODISA TELCO SOLUTIONS SL</t>
  </si>
  <si>
    <t xml:space="preserve">CON_MEN/2020/168</t>
  </si>
  <si>
    <t xml:space="preserve">GEL HIGUIENIZANTE DE MANOS 500ML. EN CAJA DE 30 UNIDADES.- 18</t>
  </si>
  <si>
    <t xml:space="preserve">B10278778</t>
  </si>
  <si>
    <t xml:space="preserve">COHERIPA S.L.</t>
  </si>
  <si>
    <t xml:space="preserve">CON_MEN/2020/236</t>
  </si>
  <si>
    <t xml:space="preserve">Adquisición de medios para conservación de muestras de aguas de consumo y análisis en tandas.</t>
  </si>
  <si>
    <t xml:space="preserve">B41046665</t>
  </si>
  <si>
    <t xml:space="preserve">COMERCIAL SEVILLANA DE LABORATORIOS SL</t>
  </si>
  <si>
    <t xml:space="preserve">CON_MEN/2020/235</t>
  </si>
  <si>
    <t xml:space="preserve">Adquisición de dos micropipetas automáticas de piston y de 2 equipos de verificación/calibración de pipetas automáticos</t>
  </si>
  <si>
    <t xml:space="preserve">CON_MEN/2020/224</t>
  </si>
  <si>
    <t xml:space="preserve">Adquisición y montaje de mobiliario específico para laboratorio</t>
  </si>
  <si>
    <t xml:space="preserve">CON_MEN/2020/169</t>
  </si>
  <si>
    <t xml:space="preserve">Elementos de protección Individual (EPI) para laboratorio de I+D+i y para el Centro de la Sostenilidad Local (Promedio)</t>
  </si>
  <si>
    <t xml:space="preserve">CON_MEN/2020/189</t>
  </si>
  <si>
    <t xml:space="preserve">Adquisición de equipos para poder poner en marcha el servicio de control de agua para consumo humano</t>
  </si>
  <si>
    <t xml:space="preserve">CON_MEN/2019/636</t>
  </si>
  <si>
    <t xml:space="preserve">Material de Laboratorio que será usado en el proyecto CirCRuRaL4.0</t>
  </si>
  <si>
    <t xml:space="preserve">CON-ME-OB/2020/2</t>
  </si>
  <si>
    <t xml:space="preserve">Redacción de proyecto de construcción de EDAR y conexión a emisario existente en La Cardenchosa (Azuaga)</t>
  </si>
  <si>
    <t xml:space="preserve">B06259329</t>
  </si>
  <si>
    <t xml:space="preserve">CONSULTING DE INGENIERIA EXTREMEÑO SL</t>
  </si>
  <si>
    <t xml:space="preserve">CON_MEN/2019/601</t>
  </si>
  <si>
    <t xml:space="preserve">Suministro 90 udes de cubos amarillos y azules para promoción del reciclaje en centros educativos CON INFORME GDA</t>
  </si>
  <si>
    <t xml:space="preserve">B82806738</t>
  </si>
  <si>
    <t xml:space="preserve">CONTENUR, S.L.</t>
  </si>
  <si>
    <t xml:space="preserve">CON_MEN/2020/156</t>
  </si>
  <si>
    <t xml:space="preserve">Licencias de Windows Server 2019 + CAL para virtualización de aplicativos de Promedio</t>
  </si>
  <si>
    <t xml:space="preserve">B06018824</t>
  </si>
  <si>
    <t xml:space="preserve">COPIADORAS DE EXTREMADURA,S.L. (CANON)</t>
  </si>
  <si>
    <t xml:space="preserve">CON_MEN/2020/276</t>
  </si>
  <si>
    <t xml:space="preserve">LICENCIA ANUAL CREATIVE CLOUD COMUNICACION DISEÑO</t>
  </si>
  <si>
    <t xml:space="preserve">B06387591</t>
  </si>
  <si>
    <t xml:space="preserve">COPIADORAS DEL GUADIANA SLU</t>
  </si>
  <si>
    <t xml:space="preserve">CON_MEN/2020/210</t>
  </si>
  <si>
    <t xml:space="preserve">Licencia de software de onsightv para monitor informativo en Centro I+D+i</t>
  </si>
  <si>
    <t xml:space="preserve">CON_MEN/2020/36 </t>
  </si>
  <si>
    <t xml:space="preserve">ORDENADOR PARA ADMINISTRACIÓN DE LOS MOLINOS</t>
  </si>
  <si>
    <t xml:space="preserve">CON_MEN/2020/250</t>
  </si>
  <si>
    <t xml:space="preserve">Suministro de equipos informáticos para Promedio</t>
  </si>
  <si>
    <t xml:space="preserve">CON_MEN/2020/248</t>
  </si>
  <si>
    <t xml:space="preserve">Suministro de 2 licencas Adobe Acrobat PRO 2020</t>
  </si>
  <si>
    <t xml:space="preserve">CON_MEN/2020/240</t>
  </si>
  <si>
    <t xml:space="preserve">Suministro ordenador portátil para Gerencia</t>
  </si>
  <si>
    <t xml:space="preserve">CON_MEN/2020/260</t>
  </si>
  <si>
    <t xml:space="preserve">CONTADOR WOLTMAN DN65 L200  (RC SIN IVA)</t>
  </si>
  <si>
    <t xml:space="preserve">B06433924</t>
  </si>
  <si>
    <t xml:space="preserve">CRISTOBAL CANSADO SL</t>
  </si>
  <si>
    <t xml:space="preserve">CON_MEN/2020/327</t>
  </si>
  <si>
    <t xml:space="preserve">MATERIAL REPARACION CONDUCCION FUENTE DEL MAESTRE</t>
  </si>
  <si>
    <t xml:space="preserve">CON_MEN/2020/20 </t>
  </si>
  <si>
    <t xml:space="preserve">SUMINISTRO DE 1 CODO 90 PN16 Y 2 CODOS 90 PN10 PARA ETAP ZAFRA.</t>
  </si>
  <si>
    <t xml:space="preserve">CON_MEN/2020/111</t>
  </si>
  <si>
    <t xml:space="preserve">SUMINISTRO DE 2 UNIONES MULTIDIAMETRO 311-349/351-389 GA</t>
  </si>
  <si>
    <t xml:space="preserve">CON_MEN/2020/40 </t>
  </si>
  <si>
    <t xml:space="preserve">SUMINISTRO DE MATERIAL PARA RIEGO POR GOTEO DE PLANTAS EN ETAPS MDAD. DE LOS MOLINOS</t>
  </si>
  <si>
    <t xml:space="preserve">CON_MEN/2020/5</t>
  </si>
  <si>
    <t xml:space="preserve">SUMINISTRO DE PIEZAS PARA REPARACION DESAGÜE CONDUCCION PSP E INSTALACION DE VENTOSA</t>
  </si>
  <si>
    <t xml:space="preserve">CON_MEN/2020/60 </t>
  </si>
  <si>
    <t xml:space="preserve">SUMINISTRO DE UNIONES BRIDA, VALVULAS Y REPUESTOS PARA REPOSICION EN ETAP VILLAFRANCA</t>
  </si>
  <si>
    <t xml:space="preserve">CON_MEN/2020/6</t>
  </si>
  <si>
    <t xml:space="preserve">SUMINISTRO DE VALVULA MARIPOSA WAFER DN 400 EJE LIBRE.</t>
  </si>
  <si>
    <t xml:space="preserve">CON_MEN/2018/256</t>
  </si>
  <si>
    <t xml:space="preserve">LABORATORIO EXTERNO ANÁLISIS DE AGUA LOS MOLINOS</t>
  </si>
  <si>
    <t xml:space="preserve">B23224454</t>
  </si>
  <si>
    <t xml:space="preserve">DBO5 SL</t>
  </si>
  <si>
    <t xml:space="preserve">CON_MEN/2020/328</t>
  </si>
  <si>
    <t xml:space="preserve">INSTRUMENTAL Y REACTIVOS PARA EL LABORATORIO DE LA MANCOMUNIDAD DE LOS MOLINOS</t>
  </si>
  <si>
    <t xml:space="preserve">A13154620</t>
  </si>
  <si>
    <t xml:space="preserve">DILABO SA</t>
  </si>
  <si>
    <t xml:space="preserve">CON_MEN/2020/25 </t>
  </si>
  <si>
    <t xml:space="preserve">SUMINISTRO DE FUNGIBLE DE LABORATORIO PARA LAS POTABILIZADORAS DE LA MANCOMUNIDAD DE LOS MOLINOS</t>
  </si>
  <si>
    <t xml:space="preserve">CON_MEN/2020/42 </t>
  </si>
  <si>
    <t xml:space="preserve">SUMINISTRO DE SOLUCION VERIFICACION PARA CHECKER CLORO LIBRE</t>
  </si>
  <si>
    <t xml:space="preserve">CON_MEN/2020/225</t>
  </si>
  <si>
    <t xml:space="preserve">SUMINISTRO DE REACTIVOS PARA LAS ETAPS DE LA MANCOMUNIDAD DE LOS MOLINOS</t>
  </si>
  <si>
    <t xml:space="preserve">B06288112</t>
  </si>
  <si>
    <t xml:space="preserve">DIMENSA DAMIAN DIAZ SANCHEZ SL</t>
  </si>
  <si>
    <t xml:space="preserve">CON_MEN/2020/158</t>
  </si>
  <si>
    <t xml:space="preserve">IDERCEXA. Suministro de una Peletizadora para peletizar fango seco de la EDAR D. Benito-Villanueva de la Serena</t>
  </si>
  <si>
    <t xml:space="preserve">B16274243</t>
  </si>
  <si>
    <t xml:space="preserve">ECOFRICALIA SOSTENIBLE SL</t>
  </si>
  <si>
    <t xml:space="preserve">CON_MEN/2020/205</t>
  </si>
  <si>
    <t xml:space="preserve">Suministro de Trituradora y matrices para triturar Fango seco, que ha sido preiviamente secado en un Prototipo de lEDAR</t>
  </si>
  <si>
    <t xml:space="preserve">CON_MEN/2019/189</t>
  </si>
  <si>
    <t xml:space="preserve">Dos suscripciones anuales a revista medioambiental ballena blanca</t>
  </si>
  <si>
    <t xml:space="preserve">J86934791</t>
  </si>
  <si>
    <t xml:space="preserve">EDITORIAL BALLENA BLANCA</t>
  </si>
  <si>
    <t xml:space="preserve">CON_MEN/2020/117</t>
  </si>
  <si>
    <t xml:space="preserve">Espacio publicitario de media página en especial de el Periódico Extremadura conmotivo Día Mundial del Agua 2020</t>
  </si>
  <si>
    <t xml:space="preserve">A10000339</t>
  </si>
  <si>
    <t xml:space="preserve">EDITORIAL EXTREMADURA S.A.</t>
  </si>
  <si>
    <t xml:space="preserve">CON_MEN/2020/182</t>
  </si>
  <si>
    <t xml:space="preserve">Media página de contenido publicitario en El periódico extremadura con motivo del Dia Mundial del Medio Ambiente</t>
  </si>
  <si>
    <t xml:space="preserve">CON_MEN/2020/326</t>
  </si>
  <si>
    <t xml:space="preserve">REARMAR INTERRUPTOR AUTOMATICO GENERAL CT LOS MOLINOS HORNACHOS. RC SIN IVA</t>
  </si>
  <si>
    <t xml:space="preserve">A48027056</t>
  </si>
  <si>
    <t xml:space="preserve">ELECNOR SA</t>
  </si>
  <si>
    <t xml:space="preserve">CON_MEN/2020/215</t>
  </si>
  <si>
    <t xml:space="preserve">REVISION CENTROS DE TRANSFORMACION ALTA TENSION AÑO 2020</t>
  </si>
  <si>
    <t xml:space="preserve">CON_MEN/2020/206</t>
  </si>
  <si>
    <t xml:space="preserve">SUMINISTRO DE 2 PARES BOTAS VOLTIO SBP MARRON</t>
  </si>
  <si>
    <t xml:space="preserve">B06358147</t>
  </si>
  <si>
    <t xml:space="preserve">ELECTRICIDAD Y FERRETERIA MONTEVIRGEN SL</t>
  </si>
  <si>
    <t xml:space="preserve">CON_MEN/2020/41 </t>
  </si>
  <si>
    <t xml:space="preserve">SUMINISTRO DE CHAQUETAS JUBA Y BOTAS</t>
  </si>
  <si>
    <t xml:space="preserve">CON_MEN/2020/105</t>
  </si>
  <si>
    <t xml:space="preserve">SUMINISTRO DE COMPRESOR IMCOINSA 100LT/3HP CORREAS 230V</t>
  </si>
  <si>
    <t xml:space="preserve">CON_MEN/2020/10 </t>
  </si>
  <si>
    <t xml:space="preserve">SUMINISTRO DE MATERIAL DE FONTANERIA Y REPUESTOS.</t>
  </si>
  <si>
    <t xml:space="preserve">CON_MEN/2020/11 </t>
  </si>
  <si>
    <t xml:space="preserve">SUMINISTRO DE MATERIAL DE SANEAMIENTO PARA MEJORAS ETAP ZAFRA</t>
  </si>
  <si>
    <t xml:space="preserve">CON_MEN/2020/45 </t>
  </si>
  <si>
    <t xml:space="preserve">SUMINISTRO DE MATERIAL PARA AJARDINAMIENTO INSTALACIONES ETAPS LOS MOLINOS</t>
  </si>
  <si>
    <t xml:space="preserve">CON_MEN/2020/198</t>
  </si>
  <si>
    <t xml:space="preserve">SUMINISTRO DE MATERIAL PREVENTIVO Y DE SEÑALIZACION EN LAS INSTALACIONES DE LOS MOLINOS</t>
  </si>
  <si>
    <t xml:space="preserve">CON_MEN/2020/99 </t>
  </si>
  <si>
    <t xml:space="preserve">SUMINISTRO DE REPUESTOS PARA ARREGLO DE AVERIAS Y MANTENIMIENTO ETAPS</t>
  </si>
  <si>
    <t xml:space="preserve">CON_MEN/2020/202</t>
  </si>
  <si>
    <t xml:space="preserve">SUMINISTRO DE REPUESTOS PARA REPOSICION INSTALACIONES</t>
  </si>
  <si>
    <t xml:space="preserve">CON_MEN/2019/528</t>
  </si>
  <si>
    <t xml:space="preserve">MATERIAL PARA EL PARQUE MOVIL DE PROMEDIO EN BADAJOZ</t>
  </si>
  <si>
    <t xml:space="preserve">B10476331</t>
  </si>
  <si>
    <t xml:space="preserve">ELECTRO MERCANTIL EXTREMADURA D.A.M., S.L.</t>
  </si>
  <si>
    <t xml:space="preserve">CON_MEN/2019/90 </t>
  </si>
  <si>
    <t xml:space="preserve">SUMINISTRO REPUESTOS PARA FUNCIONAMIENTO ETAP LOS MOLINOS</t>
  </si>
  <si>
    <t xml:space="preserve">B06350748</t>
  </si>
  <si>
    <t xml:space="preserve">ELECTROFIL OESTE DISTRIBUCION ,S.L.</t>
  </si>
  <si>
    <t xml:space="preserve">CABLEADO AUTOMATIZACIÓN DE VÁLVUAS PARA ETAP VILLAFRANCA Y ZAFRA</t>
  </si>
  <si>
    <t xml:space="preserve">CON_MEN/2020/186</t>
  </si>
  <si>
    <t xml:space="preserve">SUMINISTRO DE MATERIAL PARA INSTALACION EQUIPO CLORO GAS ETAP ZAFRA</t>
  </si>
  <si>
    <t xml:space="preserve">CON_MEN/2020/142</t>
  </si>
  <si>
    <t xml:space="preserve">SUMINISTRO DE MATERIAL ELECTRICO PARA AUTOMATIZACION VALVULA ETAP ZAFRA</t>
  </si>
  <si>
    <t xml:space="preserve">CON_MEN/2020/43 </t>
  </si>
  <si>
    <t xml:space="preserve">Auditoría externa de seguimiento de la acreditación 17025 del laboratorio</t>
  </si>
  <si>
    <t xml:space="preserve">G78373214</t>
  </si>
  <si>
    <t xml:space="preserve">ENTIDAD NACIONAL DE ACREDITACION</t>
  </si>
  <si>
    <t xml:space="preserve">CON_MEN/2020/104</t>
  </si>
  <si>
    <t xml:space="preserve">Cuota de mantenimiento del sello 17025 del laboratorio</t>
  </si>
  <si>
    <t xml:space="preserve">CON_MEN/2020/88 </t>
  </si>
  <si>
    <t xml:space="preserve">ECO2CIR_ A.T. Estudio de viabilidad de sistemas de valorización de restos vegetales de poda y otros</t>
  </si>
  <si>
    <t xml:space="preserve">B27439405</t>
  </si>
  <si>
    <t xml:space="preserve">ENXAMIO SL</t>
  </si>
  <si>
    <t xml:space="preserve">CON_MEN/2019/579</t>
  </si>
  <si>
    <t xml:space="preserve">Apoyo técnico para suministro y promoción de agua del grifo en San Silvestre de Zafra</t>
  </si>
  <si>
    <t xml:space="preserve">B06394373</t>
  </si>
  <si>
    <t xml:space="preserve">ESCUELA DE ACTIVIDADES DE AVENTURA SL</t>
  </si>
  <si>
    <t xml:space="preserve">CON_MEN/2020/258</t>
  </si>
  <si>
    <t xml:space="preserve">HONORARIOS DE DIRECCIÓN DE OBRA PARA LA REFORMA DEL SALÓN DE ACTOS EN  SEDE PROMEDIO BADAJOZ.</t>
  </si>
  <si>
    <t xml:space="preserve">80150647V</t>
  </si>
  <si>
    <t xml:space="preserve">ESPEJO NARANJO, LIDIA</t>
  </si>
  <si>
    <t xml:space="preserve">CON-ME-OB/2020/12</t>
  </si>
  <si>
    <t xml:space="preserve">REPARACIÓN DE CUBIERTA EN NAVE PRETATAMIENTO EN EDAR MONTIJO-PUEBLA</t>
  </si>
  <si>
    <t xml:space="preserve">B06382550</t>
  </si>
  <si>
    <t xml:space="preserve">ESPINOSA LAVADO S L</t>
  </si>
  <si>
    <t xml:space="preserve">CON_MEN/2020/92 </t>
  </si>
  <si>
    <t xml:space="preserve">Reparación de caja - equipo recolector del vehículo cuya matrícula es 1650 CGP</t>
  </si>
  <si>
    <t xml:space="preserve">CON_MEN/2019/628</t>
  </si>
  <si>
    <t xml:space="preserve">REPARACIÓN PINCHAZO VEHICULO SEAT IBIZA 3286-KGK</t>
  </si>
  <si>
    <t xml:space="preserve">A41014523</t>
  </si>
  <si>
    <t xml:space="preserve">EUROMASTER AUTOMOCIÓN Y SERVICIOS, S.A.</t>
  </si>
  <si>
    <t xml:space="preserve">CON_MEN/2020/134</t>
  </si>
  <si>
    <t xml:space="preserve">DOS NEUMATICOS Y REALIZAR ALINEADO AL TURISMO 0053 HVV</t>
  </si>
  <si>
    <t xml:space="preserve">CON_MEN/2020/267</t>
  </si>
  <si>
    <t xml:space="preserve">COMPRA DE DOS NEUMATICOS PARA EL TURISMO 0342-HXW</t>
  </si>
  <si>
    <t xml:space="preserve">CON_MEN/2019/541</t>
  </si>
  <si>
    <t xml:space="preserve">COMPRA DE NEUMATICOS DEL TURISMO 0338-HVV.</t>
  </si>
  <si>
    <t xml:space="preserve">CON_MEN/2019/627</t>
  </si>
  <si>
    <t xml:space="preserve">COMPRA NEUMATICOS PARA  SEAT IBIZA 0047-HVV</t>
  </si>
  <si>
    <t xml:space="preserve">CON_MEN/2020/351</t>
  </si>
  <si>
    <t xml:space="preserve">MONTAJE DE CUATRO NEUMATICOS AL VEHÍCULO 4460-HGX</t>
  </si>
  <si>
    <t xml:space="preserve">CON_MEN/2020/30 </t>
  </si>
  <si>
    <t xml:space="preserve">MANTENIMIENTO DE EXTINTORES DEL SISTEMA DE ABASTECIMIENTO EN ALTA DE LA MANCOMUNIDAD DE LOS MOLINOS</t>
  </si>
  <si>
    <t xml:space="preserve">B06132351</t>
  </si>
  <si>
    <t xml:space="preserve">EXTINTORES PROVISEG SL</t>
  </si>
  <si>
    <t xml:space="preserve">CON_MEN/2020/14 </t>
  </si>
  <si>
    <t xml:space="preserve">REVISAR FALLO Y BORRAR, APROXIMAR CAPTADOR DE ABS DELANTERO DEL CAMIÓN 0286-JVM.</t>
  </si>
  <si>
    <t xml:space="preserve">A06104004</t>
  </si>
  <si>
    <t xml:space="preserve">EXTREMEÑA DE CAMIONES, S.A.</t>
  </si>
  <si>
    <t xml:space="preserve">CON_MEN/2020/103</t>
  </si>
  <si>
    <t xml:space="preserve">REPARACION DE LAS SUSPENSIONES DEL LAVACONTENEDORES 9015-HTC</t>
  </si>
  <si>
    <t xml:space="preserve">CON_MEN/2020/359</t>
  </si>
  <si>
    <t xml:space="preserve">REVISION PERIODICA DEL CAMION DE ENSERES 2545-LCB.</t>
  </si>
  <si>
    <t xml:space="preserve">CON_MEN/2020/270</t>
  </si>
  <si>
    <t xml:space="preserve">REVISION Y REPARACION DE CIRCUITO DE AIRE DE CAMION 7826-JWP</t>
  </si>
  <si>
    <t xml:space="preserve">CON_MEN/2020/301</t>
  </si>
  <si>
    <t xml:space="preserve">SUSTITUCION DE LOS FAROS DELANTEROS DEL CAMION 0286-JVM</t>
  </si>
  <si>
    <t xml:space="preserve">CON_MEN/2020/146</t>
  </si>
  <si>
    <t xml:space="preserve">COMPRA DE DOS FILTROS DE AIRE PARA EL CAMION LAVACONTENEDORES 7826 JWP</t>
  </si>
  <si>
    <t xml:space="preserve">CON_MEN/2020/66 </t>
  </si>
  <si>
    <t xml:space="preserve">COMPRA DE REPUESTOS PARA LOS VEHICULOS DE LA ZONA SUR DE PROMEDIO                                               .</t>
  </si>
  <si>
    <t xml:space="preserve">80052235E</t>
  </si>
  <si>
    <t xml:space="preserve">FELIPE DOMINGUEZ SANCHEZ</t>
  </si>
  <si>
    <t xml:space="preserve">CON_MEN/2019/269</t>
  </si>
  <si>
    <t xml:space="preserve">SUMINISTRO DE AMORTIGUADORES PARA VEHICULO BA-3171-AB</t>
  </si>
  <si>
    <t xml:space="preserve">CON_MEN/2020/343</t>
  </si>
  <si>
    <t xml:space="preserve">MATERIAL DE REPUESTO Y UTILLAJE PARA LOS VEHICULOS DE  SEDE DE PROMEDIO EN ZAFRA.</t>
  </si>
  <si>
    <t xml:space="preserve">CON_MEN/2020/136</t>
  </si>
  <si>
    <t xml:space="preserve">REPUESTOS PARA LOS VEHICULOS DE LA ZONA DE ZAFRA 0052HVV, BA9100V</t>
  </si>
  <si>
    <t xml:space="preserve">CON_MEN/2020/173</t>
  </si>
  <si>
    <t xml:space="preserve">SUMINISTRO DE 1000 LITROS DE ADBLUE PARA LA FLOTA DE PROMEDIO</t>
  </si>
  <si>
    <t xml:space="preserve">CON_MEN/2020/344</t>
  </si>
  <si>
    <t xml:space="preserve">SUMINISTRO DE DOS RADIADORES RADIANTES PARA VESTUARIO Y SALA DE CONDUCTORES</t>
  </si>
  <si>
    <t xml:space="preserve">CON_MEN/2020/365</t>
  </si>
  <si>
    <t xml:space="preserve">SUMINISTRO DE HIDROLIMPIADORAS Y COMPRESORAS PARA NAVES DE PROMEDIO</t>
  </si>
  <si>
    <t xml:space="preserve">CON_MEN/2020/195</t>
  </si>
  <si>
    <t xml:space="preserve">SUMINISTRO DE MATERIAL DE UTILLAJE Y PIEZAS DE RECAMBIOS PARA LOS VEHICULOS DE LA ZONA DE ZAFRA.</t>
  </si>
  <si>
    <t xml:space="preserve">CON_MEN/2020/294</t>
  </si>
  <si>
    <t xml:space="preserve">SUMINISTRO DE RECAMBIOS PARA VEHICULOS DE ZONA DE ZAFRA.</t>
  </si>
  <si>
    <t xml:space="preserve">CON_MEN/2020/237</t>
  </si>
  <si>
    <t xml:space="preserve">HORAS DE MAQUINA GIRATORIA PARA REPARACION DE AVERIA</t>
  </si>
  <si>
    <t xml:space="preserve">B06500045</t>
  </si>
  <si>
    <t xml:space="preserve">FERRAM MOVIMIENTOS DE TIERRAS S.L.</t>
  </si>
  <si>
    <t xml:space="preserve">CON_MEN/2020/61 </t>
  </si>
  <si>
    <t xml:space="preserve">TRABAJOS POR AVERIA EN PUEBLA DE LA REINA</t>
  </si>
  <si>
    <t xml:space="preserve">CON_MEN/2020/3</t>
  </si>
  <si>
    <t xml:space="preserve">TRABAJOS CON MAQUINA RETROPALA Y MARTILLO PARA MEJORA OBRA ETAP ZAFRA</t>
  </si>
  <si>
    <t xml:space="preserve">CON_MEN/2020/46 </t>
  </si>
  <si>
    <t xml:space="preserve">TRABAJOS DE APERTURA DE ZANJA PARA SEMBRAR ARBOLES</t>
  </si>
  <si>
    <t xml:space="preserve">CON_MEN/2020/129</t>
  </si>
  <si>
    <t xml:space="preserve">SUMINISTRO 3 M3 DE HORMIGON HM-20/B/20/I</t>
  </si>
  <si>
    <t xml:space="preserve">CON_MEN/2020/72 </t>
  </si>
  <si>
    <t xml:space="preserve">SUMINISTRO DE ARENA, GRAVA Y ZAHORRA PARA LAS INSTALACIONES DE LOS MOLINOS</t>
  </si>
  <si>
    <t xml:space="preserve">CON_MEN/2020/178</t>
  </si>
  <si>
    <t xml:space="preserve">SUMINISTRO DE MATERIAL DE FERRETERIA PARA LAS INSTALACIONES DE ABASTECIMIENTO DE LOS MOLINOS</t>
  </si>
  <si>
    <t xml:space="preserve">A06318166</t>
  </si>
  <si>
    <t xml:space="preserve">FERRECONS DE LA PLATA SA</t>
  </si>
  <si>
    <t xml:space="preserve">CON_MEN/2019/297</t>
  </si>
  <si>
    <t xml:space="preserve">MATERIAL DE FERRETERIA PARA LOS MOLINOS</t>
  </si>
  <si>
    <t xml:space="preserve">CON_MEN/2020/130</t>
  </si>
  <si>
    <t xml:space="preserve">SUMINISTRO DE BOMBILO TESA 5030, COPIA DE LLAVE Y CANDADO</t>
  </si>
  <si>
    <t xml:space="preserve">B06739205</t>
  </si>
  <si>
    <t xml:space="preserve">FERRETERIA EL PILAR FERROMAR SL</t>
  </si>
  <si>
    <t xml:space="preserve">CON_MEN/2020/126</t>
  </si>
  <si>
    <t xml:space="preserve">SUMINISTRO DE BOBINAS, GUANTES DE NITRILO Y P.V.C. PARA TRABAJOS DE SANEAMIENTO Y LAVADO.</t>
  </si>
  <si>
    <t xml:space="preserve">B06154736</t>
  </si>
  <si>
    <t xml:space="preserve">FERRETERIA MORCILLO SL</t>
  </si>
  <si>
    <t xml:space="preserve">CON_MEN/2020/226</t>
  </si>
  <si>
    <t xml:space="preserve">SUMINISTRO DE HERRAMIENTAS Y CONUMIBLES PARA LAS SEDES DE DON BENITO Y CASTUERA</t>
  </si>
  <si>
    <t xml:space="preserve">CON_MEN/2020/280</t>
  </si>
  <si>
    <t xml:space="preserve">SUMINISTRO DE MATERIAL ELECTRICO PARA SEDES DE CASTUERA Y DON BENITO.</t>
  </si>
  <si>
    <t xml:space="preserve">CON_MEN/2020/334</t>
  </si>
  <si>
    <t xml:space="preserve">SUMINISTRO DE MATERIAL PARA LA ENTRADA EN FUNCIONAMIENTO DE  NUEVA SEDE DE PROMEDIO EN VVA. SERENA.</t>
  </si>
  <si>
    <t xml:space="preserve">CON_MEN/2019/227</t>
  </si>
  <si>
    <t xml:space="preserve">ARREGLO NEUMATICOS DEL CAMIÓN 0286-JVM</t>
  </si>
  <si>
    <t xml:space="preserve">A28213387</t>
  </si>
  <si>
    <t xml:space="preserve">FIRST STOP SOUTHWEST, S.A.U.</t>
  </si>
  <si>
    <t xml:space="preserve">CON_MEN/2020/159</t>
  </si>
  <si>
    <t xml:space="preserve">SUSTITUCION DE 6 NEUMATICOS AL CAMIÓN BA-8959-Z.</t>
  </si>
  <si>
    <t xml:space="preserve">CON_MEN/2020/160</t>
  </si>
  <si>
    <t xml:space="preserve">SUSTITUCIÓN DE UN NEUMATICO DELANTERO AL CAMIÓN DE ENSERES 0286-JVM.</t>
  </si>
  <si>
    <t xml:space="preserve">CON_MEN/2020/319</t>
  </si>
  <si>
    <t xml:space="preserve">SUMINISTRO DE CUATRO NEUMATICOS PARA EL REMOLQUE R7560 BCM</t>
  </si>
  <si>
    <t xml:space="preserve">CON_MEN/2020/271</t>
  </si>
  <si>
    <t xml:space="preserve">SUMINISTRO DE DOS NEUMATICOS PARA EL VEHICULO 3286-KGK</t>
  </si>
  <si>
    <t xml:space="preserve">CON_MEN/2020/358</t>
  </si>
  <si>
    <t xml:space="preserve">SUSTITUCION DE DOS NEUMATICOS AL CAMION DE ENSERES 0906-GHC.</t>
  </si>
  <si>
    <t xml:space="preserve">CON_MEN/2019/613</t>
  </si>
  <si>
    <t xml:space="preserve">Suministro de 500 unidades de memorias USB personalizadas para intercambio de documentacion digital</t>
  </si>
  <si>
    <t xml:space="preserve">N0074323G</t>
  </si>
  <si>
    <t xml:space="preserve">FLASHBAY ELECTRONICS EUROPE LIMITED</t>
  </si>
  <si>
    <t xml:space="preserve">CON-ME-OB/2020/10</t>
  </si>
  <si>
    <t xml:space="preserve">OBRAS DE REPARACIÓN DE EDIFICIO  EN  ETAP LOS MOLINOS</t>
  </si>
  <si>
    <t xml:space="preserve">33970920N</t>
  </si>
  <si>
    <t xml:space="preserve">FLORES CRUZ FERNANDO</t>
  </si>
  <si>
    <t xml:space="preserve">CON_MEN/2020/54 </t>
  </si>
  <si>
    <t xml:space="preserve">REPARACIÓN CON CARÁCTER DE URGENCIA DE LA CUBIERTA DE LA NAVE DE PROMEDIO  EN LA COCOSA DEBIDO AL TEMPORAL.</t>
  </si>
  <si>
    <t xml:space="preserve">B06107528</t>
  </si>
  <si>
    <t xml:space="preserve">FONTELEX SL</t>
  </si>
  <si>
    <t xml:space="preserve">CON_MEN/2020/332</t>
  </si>
  <si>
    <t xml:space="preserve">ACCESORIOS DE BAÑOS PARA LA NUEVA SEDE DE PROMEDIO EN VILLANUEVA DE LA SERENA.</t>
  </si>
  <si>
    <t xml:space="preserve">76241211Y</t>
  </si>
  <si>
    <t xml:space="preserve">FORTUNA BARQUERO JUAN</t>
  </si>
  <si>
    <t xml:space="preserve">CON_MEN/2020/79 </t>
  </si>
  <si>
    <t xml:space="preserve">PUBLICIDAD REVISTA MAGACELA</t>
  </si>
  <si>
    <t xml:space="preserve">51998119H</t>
  </si>
  <si>
    <t xml:space="preserve">FRANCISCO J. GUERRERO PONCE</t>
  </si>
  <si>
    <t xml:space="preserve">CON_MEN/2020/49 </t>
  </si>
  <si>
    <t xml:space="preserve">HERRAMIENTAS PARA QUITAR AMORTIGUADORES, ALICATES, JUEGOS DE PUNTAS PARA ALMACÉN DE PARQUE MÓVIL.</t>
  </si>
  <si>
    <t xml:space="preserve">B06362560</t>
  </si>
  <si>
    <t xml:space="preserve">FRENOS BADAJOZ S.L.</t>
  </si>
  <si>
    <t xml:space="preserve">CON_MEN/2020/15 </t>
  </si>
  <si>
    <t xml:space="preserve">PASTILLAS DE FRENOS DELANTERAS Y TRASERAS PARA EL CAMIÓN 2994-JLG.</t>
  </si>
  <si>
    <t xml:space="preserve">CON_MEN/2020/102</t>
  </si>
  <si>
    <t xml:space="preserve">COMPRA DE UN ESTRIBO Y UN BIDON LAVAPARABRISAS PARA EL CAMION DE ENSERES BA-9100-V</t>
  </si>
  <si>
    <t xml:space="preserve">CON_MEN/2020/125</t>
  </si>
  <si>
    <t xml:space="preserve">COMPRA DE UNA DEFENSA DE BAJO IZQUIERDO, SOPORTE Y RETROVISOR DE CAMION 0286 JVM</t>
  </si>
  <si>
    <t xml:space="preserve">CON_MEN/2020/85 </t>
  </si>
  <si>
    <t xml:space="preserve">REFLECTANTES REDONDOS, PILOTOS ANTINIEBLAS, BATERÍA DE 60 AH, JUEGOS DE ESCOBILLAS Y DOS ALETAS PARA CAMIÓN BA-9100-V.</t>
  </si>
  <si>
    <t xml:space="preserve">CON_MEN/2020/263</t>
  </si>
  <si>
    <t xml:space="preserve">REPUESTOS PARA REPARACION Y MANTENIMIENTO DE CAMIONES DE LA SEDE DE BADAJOZ.</t>
  </si>
  <si>
    <t xml:space="preserve">CON_MEN/2020/307</t>
  </si>
  <si>
    <t xml:space="preserve">SUMINISTRO DE MATERIAL CONSUMIBLE PARA LA REVISION DE LOS VEHICULOS DE PROMEDIO.</t>
  </si>
  <si>
    <t xml:space="preserve">CON_MEN/2020/346</t>
  </si>
  <si>
    <t xml:space="preserve">SUMINISTRO DE RECAMBIOS PARA LOS VEHÍCULOS DE LA FLOTA DE PROMEDIO EN LA SEDE DE BADAJOZ.</t>
  </si>
  <si>
    <t xml:space="preserve">CON_MEN/2020/229</t>
  </si>
  <si>
    <t xml:space="preserve">SUMINISTRO DE REPUESTOS PARA LOS CAMIONES Y TURISMOS DE PROMEDIO</t>
  </si>
  <si>
    <t xml:space="preserve">CON_MEN/2020/93 </t>
  </si>
  <si>
    <t xml:space="preserve">Publicidad institucional en XI Coingreso Ibérico de Gestión y Planificación del Agua</t>
  </si>
  <si>
    <t xml:space="preserve">G50902006</t>
  </si>
  <si>
    <t xml:space="preserve">FUNDACION NUEVA CULTURA DEL AGUA</t>
  </si>
  <si>
    <t xml:space="preserve">CON-ME-OB/2020/3</t>
  </si>
  <si>
    <t xml:space="preserve">ACTUACIONES DE REPARACION DE CUBIERTAS Y REPINTADO DE INSTALACIONES EN ETAP DE ZAFRA</t>
  </si>
  <si>
    <t xml:space="preserve">08813928Y</t>
  </si>
  <si>
    <t xml:space="preserve">GARCIA ALBUJAR PABLO</t>
  </si>
  <si>
    <t xml:space="preserve">CON_MEN/2020/318</t>
  </si>
  <si>
    <t xml:space="preserve">ALQUILER AUDITORIO JUNTA GENERAL DICIEMBRE</t>
  </si>
  <si>
    <t xml:space="preserve">A06459341</t>
  </si>
  <si>
    <t xml:space="preserve">GEBIDEXSA, S.A.</t>
  </si>
  <si>
    <t xml:space="preserve">CON_MEN/2020/289</t>
  </si>
  <si>
    <t xml:space="preserve">ALQUILER PALACIO CONGRESOS MERIDA JUNTA GENERAL 2020</t>
  </si>
  <si>
    <t xml:space="preserve">CON_MEN/2020/LAB</t>
  </si>
  <si>
    <t xml:space="preserve">Adquisición de fungibles para la puesta en marcha de los análisis de SARS-CoV-2 en muestras de aguas residual.</t>
  </si>
  <si>
    <t xml:space="preserve">J90381575</t>
  </si>
  <si>
    <t xml:space="preserve">GLOBALCHEM</t>
  </si>
  <si>
    <t xml:space="preserve">CON_MEN/2020/339</t>
  </si>
  <si>
    <t xml:space="preserve">CAMPAÑA RADIO PUBLICIDAD SEPERACIÓN RESIDUOS DOMÉSTICOS</t>
  </si>
  <si>
    <t xml:space="preserve">08820262S</t>
  </si>
  <si>
    <t xml:space="preserve">GONZALEZ GOMEZ FRANCISCO</t>
  </si>
  <si>
    <t xml:space="preserve">CON_MEN/2020/23 </t>
  </si>
  <si>
    <t xml:space="preserve">Asistencia técnica para la organización de reunión nacional de indicadores de servicios de abastecimiento en Badajoz.</t>
  </si>
  <si>
    <t xml:space="preserve">B06519763</t>
  </si>
  <si>
    <t xml:space="preserve">GRADA OCIO Y DEPORTE EN EXTREMADURA S.L.</t>
  </si>
  <si>
    <t xml:space="preserve">CON_MEN/2020/58 </t>
  </si>
  <si>
    <t xml:space="preserve">IDI...ASISTENCIA TÉCNICA PARA REUNIÓN DE COORDINACIÓN PROYECTO IDIAQUA</t>
  </si>
  <si>
    <t xml:space="preserve">CON-ME-OB/2020/1</t>
  </si>
  <si>
    <t xml:space="preserve">Obra de mejora en el sistema de abastecimiento en la localidad de La Atalaya</t>
  </si>
  <si>
    <t xml:space="preserve">B06596019</t>
  </si>
  <si>
    <t xml:space="preserve">GUERRERO Y NUÑEZ INSTAL SL</t>
  </si>
  <si>
    <t xml:space="preserve">CON_MEN/2020/149</t>
  </si>
  <si>
    <t xml:space="preserve">Centrífuga para el proyecto CirCRuRaL4.0</t>
  </si>
  <si>
    <t xml:space="preserve">A14037329</t>
  </si>
  <si>
    <t xml:space="preserve">HERMANOS BLANCO BARRENA, S.A.</t>
  </si>
  <si>
    <t xml:space="preserve">CON_MEN/2020/262</t>
  </si>
  <si>
    <t xml:space="preserve">EQUIPO MEDICIÓN GAS PROYECTO CIRCRURAL4.0</t>
  </si>
  <si>
    <t xml:space="preserve">CON_MEN/2020/274</t>
  </si>
  <si>
    <t xml:space="preserve">EQUIPOS PARA EL PRETRATAMIENDO DE MUESTRAS DAD PROYECTO CIRCRURAL4.0</t>
  </si>
  <si>
    <t xml:space="preserve">CON_MEN/2020/144</t>
  </si>
  <si>
    <t xml:space="preserve">Suministro de Mascarillas reutilizables y filtros</t>
  </si>
  <si>
    <t xml:space="preserve">CON_MEN/2020/277</t>
  </si>
  <si>
    <t xml:space="preserve">COMPENSADOR ELASTICO 1 ONDA DN-200 PN-25 (RC SIN IVA)</t>
  </si>
  <si>
    <t xml:space="preserve">B06489215</t>
  </si>
  <si>
    <t xml:space="preserve">HIDRAULICA ZAFRA SL</t>
  </si>
  <si>
    <t xml:space="preserve">CON_MEN/2020/292</t>
  </si>
  <si>
    <t xml:space="preserve">REPARACION DE MANGUERA DE ALTA PRESION DE CAMION BA-8959-Z.</t>
  </si>
  <si>
    <t xml:space="preserve">B06157010</t>
  </si>
  <si>
    <t xml:space="preserve">HIDRAULICOS BADAJOZ, S.L.</t>
  </si>
  <si>
    <t xml:space="preserve">CON_MEN/2020/172</t>
  </si>
  <si>
    <t xml:space="preserve">REPARACIÓN DE UNA BOMBA DE ASPIRACIÓN PARA CAMIÓN LAVACONTENEDORES</t>
  </si>
  <si>
    <t xml:space="preserve">CON_MEN/2020/230</t>
  </si>
  <si>
    <t xml:space="preserve">RECAMBIOS PARA REPARACION DE BOMBA DE ASPIRACION DE LAVACONTENEDORES.</t>
  </si>
  <si>
    <t xml:space="preserve">CON_MEN/2020/330</t>
  </si>
  <si>
    <t xml:space="preserve">SUMINISTRO DE UNA TOBERA TIPO GRANADA Y RACOR PARA CAMIÓN BA-8959-Z</t>
  </si>
  <si>
    <t xml:space="preserve">CON_MEN/2020/139</t>
  </si>
  <si>
    <t xml:space="preserve">SUMINISTRO DE MATERIAL DE CERRAJERIA PARA TECHADO NUEVA UBICACION APQ (ALMACENAMIENTO PRODUCTOS QUIMICOS)</t>
  </si>
  <si>
    <t xml:space="preserve">B06108898</t>
  </si>
  <si>
    <t xml:space="preserve">HIERROS ZAFRA S.L.</t>
  </si>
  <si>
    <t xml:space="preserve">CON_MEN/2020/306</t>
  </si>
  <si>
    <t xml:space="preserve">SERVICIO DE COLOCACIÓN, TRANSPORTE Y GESTIÓN DE RESIDUOS DE LA CONSTRUCCIÓN Y DEMOLICIÓN EN EL MUNICIPIO DE HELECHOSA DE</t>
  </si>
  <si>
    <t xml:space="preserve">B06312839</t>
  </si>
  <si>
    <t xml:space="preserve">HIJOS DE LOREN S.L.</t>
  </si>
  <si>
    <t xml:space="preserve">CON_MEN/2020/369</t>
  </si>
  <si>
    <t xml:space="preserve">OBRAS DE CABLEADO Y MONTAJE EN DISTINTAS NAVES DE PROMEDIO</t>
  </si>
  <si>
    <t xml:space="preserve">08869642Z</t>
  </si>
  <si>
    <t xml:space="preserve">HINCHADO SANSINENA JOSE MARIA</t>
  </si>
  <si>
    <t xml:space="preserve">CON_MEN/2020/244</t>
  </si>
  <si>
    <t xml:space="preserve">Asistencia técnica para poder solvertar problemas en las plantas pilotos dentro del proyecto circrural4.0</t>
  </si>
  <si>
    <t xml:space="preserve">CON_MEN/2020/249</t>
  </si>
  <si>
    <t xml:space="preserve">Instalación de cuadros eléctricos en los depósitos de agua de los municipios de Valverde de Leganés y Entrín. RC SIN IVA</t>
  </si>
  <si>
    <t xml:space="preserve">CON_MEN/2020/26 </t>
  </si>
  <si>
    <t xml:space="preserve">Reparación de agua caliente sanitaria en las sedes de Castuera y Don Benito. Reparación canalones en Sede Castuera</t>
  </si>
  <si>
    <t xml:space="preserve">B06577589</t>
  </si>
  <si>
    <t xml:space="preserve">IBERAQUA INGENIERIA Y SERVICIOS S L</t>
  </si>
  <si>
    <t xml:space="preserve">CON_MEN/2020/320</t>
  </si>
  <si>
    <t xml:space="preserve">INSTALACIÓN Y CONTROL DE EQUIPAMIENTO AUDIOVISUAL PARA JUNTA GENERAL</t>
  </si>
  <si>
    <t xml:space="preserve">B06726228</t>
  </si>
  <si>
    <t xml:space="preserve">INDALO SONIDO &amp; SIE PRODUCCIONES SL</t>
  </si>
  <si>
    <t xml:space="preserve">CON_MEN/2020/297</t>
  </si>
  <si>
    <t xml:space="preserve">SONORIZACION AUDIOVISUAL JUNTA GENERAL MERIDA</t>
  </si>
  <si>
    <t xml:space="preserve">CON_MEN/2020/305</t>
  </si>
  <si>
    <t xml:space="preserve">COMPRA DE MAMPARAS PARA PROTECCION COVID</t>
  </si>
  <si>
    <t xml:space="preserve">B06708101</t>
  </si>
  <si>
    <t xml:space="preserve">INEX OFICINAS SL</t>
  </si>
  <si>
    <t xml:space="preserve">CON_MEN/2020/281</t>
  </si>
  <si>
    <t xml:space="preserve">COMPRA DE MAMPARAS SOBREMESA PROTECCION COVID 19</t>
  </si>
  <si>
    <t xml:space="preserve">CON_MEN/2020/357</t>
  </si>
  <si>
    <t xml:space="preserve">MAMPARAS DE SOBREMESA PROTECCION COVID 19</t>
  </si>
  <si>
    <t xml:space="preserve">CON_MEN/2020/184</t>
  </si>
  <si>
    <t xml:space="preserve">MAMPARAS Y MOBILIARIO PARA PREVENCION COVID-19</t>
  </si>
  <si>
    <t xml:space="preserve">CON_MEN/2020/153</t>
  </si>
  <si>
    <t xml:space="preserve">Mamparas y señalítica para el Edificio I+D+i - Protección COVID</t>
  </si>
  <si>
    <t xml:space="preserve">CON_MEN/2020/308</t>
  </si>
  <si>
    <t xml:space="preserve">MUEBLE FREGADERO PARA OFFICE</t>
  </si>
  <si>
    <t xml:space="preserve">CON_MEN/2020/154</t>
  </si>
  <si>
    <t xml:space="preserve">Servidor NAS para ampliar sistema</t>
  </si>
  <si>
    <t xml:space="preserve">B06223655</t>
  </si>
  <si>
    <t xml:space="preserve">INFORMATICA ASTRON MULTIMEDIA, S.L.</t>
  </si>
  <si>
    <t xml:space="preserve">CON_MEN/2020/246</t>
  </si>
  <si>
    <t xml:space="preserve">Suministro de medios informáticos para el desarrollo del Plan Depura</t>
  </si>
  <si>
    <t xml:space="preserve">CON-ME-OB/2020/1 </t>
  </si>
  <si>
    <t xml:space="preserve">Redacción de proyecto de construcción de una Planta de RCD en San Vicente de Alcántara (Proyecto ECO2CIR)</t>
  </si>
  <si>
    <t xml:space="preserve">B06687677</t>
  </si>
  <si>
    <t xml:space="preserve">INGENIALES SL</t>
  </si>
  <si>
    <t xml:space="preserve">CON_MEN/2020/76 </t>
  </si>
  <si>
    <t xml:space="preserve">Asistencia técnica para la redaccion de documento ambiental y tramitacion administrativa EDAR Lácara</t>
  </si>
  <si>
    <t xml:space="preserve">CON_MEN/2020/209</t>
  </si>
  <si>
    <t xml:space="preserve">Redacción estudio de inundabilidad Planta de RCD (San Vicente de Alcántara)</t>
  </si>
  <si>
    <t xml:space="preserve">CON_MEN/2020/223</t>
  </si>
  <si>
    <t xml:space="preserve">Contrato de servicio de virtualización de servidor de sondas de control de calidad de entrada en EDARs</t>
  </si>
  <si>
    <t xml:space="preserve">B73478851</t>
  </si>
  <si>
    <t xml:space="preserve">INMOTICA INTEGRAL SL</t>
  </si>
  <si>
    <t xml:space="preserve">CON_MEN/2018/158</t>
  </si>
  <si>
    <t xml:space="preserve">RECOGIA DE MATERIALES PELIGROSOS PUNTO LIMPIO CALAMONTE  SEPT/2019</t>
  </si>
  <si>
    <t xml:space="preserve">B10129112</t>
  </si>
  <si>
    <t xml:space="preserve">INTERLUN, S.L.</t>
  </si>
  <si>
    <t xml:space="preserve">CON_MEN/2020/148</t>
  </si>
  <si>
    <t xml:space="preserve">Servicio de retirada y gestión de residuos peligrosos en Puntos Limpios de Calamonte y Montijo.</t>
  </si>
  <si>
    <t xml:space="preserve">CON_MEN/2020/303</t>
  </si>
  <si>
    <t xml:space="preserve">Riego automatizado de jardín en la zona del aljibe</t>
  </si>
  <si>
    <t xml:space="preserve">B06327175</t>
  </si>
  <si>
    <t xml:space="preserve">INVERNEX CENTRO DE JARDINERIA SLU</t>
  </si>
  <si>
    <t xml:space="preserve">MODIFICACION PROYECTO EDAR LACARA.</t>
  </si>
  <si>
    <t xml:space="preserve">B10306702</t>
  </si>
  <si>
    <t xml:space="preserve">INYGES CONSULTORES SL</t>
  </si>
  <si>
    <t xml:space="preserve">CON_MEN/2020/135</t>
  </si>
  <si>
    <t xml:space="preserve">COMPRA DE MATERIAL PARA REPARAR FOSO DE TALLER DE NAVE DE SEDE DE PROMEDIO</t>
  </si>
  <si>
    <t xml:space="preserve">B06695001</t>
  </si>
  <si>
    <t xml:space="preserve">ISIANT PINTURAS ISIDRO E HIJOS S.L</t>
  </si>
  <si>
    <t xml:space="preserve">CON_MEN/2020/324</t>
  </si>
  <si>
    <t xml:space="preserve">SUMINISTRO DE PRODUCTOS PARA REPARAR EL PORTON TRASERO DE LAVACONTENEDORES.</t>
  </si>
  <si>
    <t xml:space="preserve">CON_MEN/2019/366</t>
  </si>
  <si>
    <t xml:space="preserve">COMPRA DE VINILO PARA LABORATORIO DE LOS MOLINOS</t>
  </si>
  <si>
    <t xml:space="preserve">79260195X</t>
  </si>
  <si>
    <t xml:space="preserve">JOSE ANTONIO LLANOS GARCIA</t>
  </si>
  <si>
    <t xml:space="preserve">CON_MEN/2020/179</t>
  </si>
  <si>
    <t xml:space="preserve">SUMINISTRO DE CINCO CONTENEDORES PARA ENSERES PARA EQUIPOS DE 12.000KG PARA LA RETIRADA DE VOLUMINOSOS.</t>
  </si>
  <si>
    <t xml:space="preserve">B41170697</t>
  </si>
  <si>
    <t xml:space="preserve">JOV INDUST METALURGICOS COMPONENTES ARAHELENSES</t>
  </si>
  <si>
    <t xml:space="preserve">CON_MEN/2020/299</t>
  </si>
  <si>
    <t xml:space="preserve">ANUNCIOS RADIO AHORRO AGUA CAMPAÑA</t>
  </si>
  <si>
    <t xml:space="preserve">B06682025</t>
  </si>
  <si>
    <t xml:space="preserve">LA CASA DE LA GUASA, S.L.U.</t>
  </si>
  <si>
    <t xml:space="preserve">CON_MEN/2020/17 </t>
  </si>
  <si>
    <t xml:space="preserve">SUMINISTRO DE BOTA SILVESTONE S3 CUERO T38.</t>
  </si>
  <si>
    <t xml:space="preserve">B06357214</t>
  </si>
  <si>
    <t xml:space="preserve">LIDERA SERVICIOS S.L.</t>
  </si>
  <si>
    <t xml:space="preserve">CON_MEN/2020/192</t>
  </si>
  <si>
    <t xml:space="preserve">SUMINISTRO DE CALZADO PARA EL PERSONAL DE SERVICIOS BÁSICOS Y OTRAS SECCIONES</t>
  </si>
  <si>
    <t xml:space="preserve">CON_MEN/2020/356</t>
  </si>
  <si>
    <t xml:space="preserve">ESTUFAS DE CUARZO</t>
  </si>
  <si>
    <t xml:space="preserve">08821762C</t>
  </si>
  <si>
    <t xml:space="preserve">LOPEZ GALINDO JOSE Mª</t>
  </si>
  <si>
    <t xml:space="preserve">CON_MEN/2020/151</t>
  </si>
  <si>
    <t xml:space="preserve">Consultoria para la implantación de los ensayos de microbiología en el laboratorio de I+D+i</t>
  </si>
  <si>
    <t xml:space="preserve">31252683F</t>
  </si>
  <si>
    <t xml:space="preserve">LUIS CANEDO HUESCAR</t>
  </si>
  <si>
    <t xml:space="preserve">CON_MEN/2020/100</t>
  </si>
  <si>
    <t xml:space="preserve">SUMINISTRO DE TABLERO PARA LA FORMACION DE ESTANTES EN ETAP VILLAFRANCA DE LOS BARROS</t>
  </si>
  <si>
    <t xml:space="preserve">B06135354</t>
  </si>
  <si>
    <t xml:space="preserve">MADERAS BIOSCA, SL</t>
  </si>
  <si>
    <t xml:space="preserve">CON_MEN/2020/355</t>
  </si>
  <si>
    <t xml:space="preserve">SUMISTRO EXPOSITORES DISPENSADORES DE GEL</t>
  </si>
  <si>
    <t xml:space="preserve">B06750483</t>
  </si>
  <si>
    <t xml:space="preserve">MAKTUB DIGITAL SL</t>
  </si>
  <si>
    <t xml:space="preserve">CON_MEN/2020/86 </t>
  </si>
  <si>
    <t xml:space="preserve">Adquisición contenedores metálicos 3m3 para papel y cartón</t>
  </si>
  <si>
    <t xml:space="preserve">B82429754</t>
  </si>
  <si>
    <t xml:space="preserve">MANUFACTURAS METALICAS MADRILEÑAS SL</t>
  </si>
  <si>
    <t xml:space="preserve">CON_MEN/2020/329</t>
  </si>
  <si>
    <t xml:space="preserve">COMPRA DE MEDICAMENTOS PARA BOTIQUIN</t>
  </si>
  <si>
    <t xml:space="preserve">08777756J</t>
  </si>
  <si>
    <t xml:space="preserve">MARTINEZ DE LA CONCHA JUAN</t>
  </si>
  <si>
    <t xml:space="preserve">CON_MEN/2019/357</t>
  </si>
  <si>
    <t xml:space="preserve">SUMINISTRO DE MEDICAMENTOS.  AD PARA PAGO F/2020/1147 CON INFORME GDA.</t>
  </si>
  <si>
    <t xml:space="preserve">CON_MEN/2020/177</t>
  </si>
  <si>
    <t xml:space="preserve">COLOCACIÓN DE DOS BATERIAS Y REVISIÓN EN EL CAMIÓN DE ENSERES BA3256AD</t>
  </si>
  <si>
    <t xml:space="preserve">76241478C</t>
  </si>
  <si>
    <t xml:space="preserve">MATEO CABABALLERO BENARDO</t>
  </si>
  <si>
    <t xml:space="preserve">CON_MEN/2020/266</t>
  </si>
  <si>
    <t xml:space="preserve">REPARACION DE LOS VEHICULOS DE PROMEDIO 1702-JDM Y 1630-BBX DE LA SEDE DE CASTUERA.</t>
  </si>
  <si>
    <t xml:space="preserve">CON_MEN/2020/293</t>
  </si>
  <si>
    <t xml:space="preserve">REPARACION DEL CAMION DE ENSERES 1630-BBX</t>
  </si>
  <si>
    <t xml:space="preserve">CON_MEN/2020/64 </t>
  </si>
  <si>
    <t xml:space="preserve">REPARAR AVERIA EN CIRCUITO ELECTRICO Y BOMBA DE ALTA PRESION DEL VEHICULO 1702 JDM.</t>
  </si>
  <si>
    <t xml:space="preserve">CON_MEN/2020/350</t>
  </si>
  <si>
    <t xml:space="preserve">TRABAJOS DE REPARACIONES EN LOS VEHICULOS 2724-FHF Y 1630-BBX- 18</t>
  </si>
  <si>
    <t xml:space="preserve">CON_MEN/2020/138</t>
  </si>
  <si>
    <t xml:space="preserve">SUMINISTRO DE 2 CARROS HERRAMIENTAS</t>
  </si>
  <si>
    <t xml:space="preserve">33976185X</t>
  </si>
  <si>
    <t xml:space="preserve">MAYO FERNANDEZ-CORTES EUSEBIO (REPUESTOS MAYO)</t>
  </si>
  <si>
    <t xml:space="preserve">CON_MEN/2020/55 </t>
  </si>
  <si>
    <t xml:space="preserve">SUMINISTRO DE MATERIAL PARA LIMPIEZA DE DEPOSITOS Y REPARACION FUGAS HIPOCLORITO</t>
  </si>
  <si>
    <t xml:space="preserve">CON_MEN/2020/96 </t>
  </si>
  <si>
    <t xml:space="preserve">Suministro de 504 unidades de vasos vidrio personalizados para promoción de agua del grifo en actos municipales</t>
  </si>
  <si>
    <t xml:space="preserve">B06068316</t>
  </si>
  <si>
    <t xml:space="preserve">MENAJE INDUSTRIAL EXTREMADURA SL</t>
  </si>
  <si>
    <t xml:space="preserve">CON_MEN/2020/18 </t>
  </si>
  <si>
    <t xml:space="preserve">SERVICIO CAMION-GRUA PARA SACAR CARBON DEPOSITO PRINCIPAL ETAP ZAFRA</t>
  </si>
  <si>
    <t xml:space="preserve">B06614119</t>
  </si>
  <si>
    <t xml:space="preserve">MOCA SUROESTE SLU</t>
  </si>
  <si>
    <t xml:space="preserve">CON_MEN/2020/109</t>
  </si>
  <si>
    <t xml:space="preserve">SUMINISTRO DE MATERIAL DE ALBAÑILERIA PARA REPARACION AVERIA CONDUCCION PSP</t>
  </si>
  <si>
    <t xml:space="preserve">CON_MEN/2020/131</t>
  </si>
  <si>
    <t xml:space="preserve">SUMINISTRO DE MATERIAL PARA FABRICACION ARQUETA VALVULA ETAP ZAFRA</t>
  </si>
  <si>
    <t xml:space="preserve">CON-ME-OB/2020/9</t>
  </si>
  <si>
    <t xml:space="preserve">Obra de Mejora en sistema de abastecimiento de Higuera la Real___ RC SIN IVA</t>
  </si>
  <si>
    <t xml:space="preserve">B06572069</t>
  </si>
  <si>
    <t xml:space="preserve">MONTISA AUTOMATIZACIONES S.L.</t>
  </si>
  <si>
    <t xml:space="preserve">CON_MEN/2020/212</t>
  </si>
  <si>
    <t xml:space="preserve">Suministro Cuadro eléctrico para Depósito de abastecimiento para los municipios de Entrín y Valverde de Leganés</t>
  </si>
  <si>
    <t xml:space="preserve">CON_MEN/2020/315</t>
  </si>
  <si>
    <t xml:space="preserve">A.T COORDINACIÓN DE SYS EN REFORMA DE CUBIERTA EN NAVE PRETRATAMIENTO EN EDAR MONTIJO-PUEBLA</t>
  </si>
  <si>
    <t xml:space="preserve">08858081E</t>
  </si>
  <si>
    <t xml:space="preserve">MORALES GORDILLO ALFONSO RAMON</t>
  </si>
  <si>
    <t xml:space="preserve">CON_MEN/2020/363</t>
  </si>
  <si>
    <t xml:space="preserve">SUMINISTRO E INSTALACIÓN DE DEPÓSITOS DE AGUA Y BOMBA EN NAVE VILLANUEVA DE LA SERENA.</t>
  </si>
  <si>
    <t xml:space="preserve">34768241S</t>
  </si>
  <si>
    <t xml:space="preserve">MUÑOZ HORRILLO NICOLAS</t>
  </si>
  <si>
    <t xml:space="preserve">CON_MEN/2020/243</t>
  </si>
  <si>
    <t xml:space="preserve">Asistencia técnica para la programación de herramientas informáticas para el análisis de datos</t>
  </si>
  <si>
    <t xml:space="preserve">80101617T</t>
  </si>
  <si>
    <t xml:space="preserve">MUÑOZ REY JOSE MARIA</t>
  </si>
  <si>
    <t xml:space="preserve">CON_MEN/2020/264</t>
  </si>
  <si>
    <t xml:space="preserve">REPARACION DE PINCHAZOS EN LOS NEUMATICOS DE LOS VEHICULOS DE PROMEDIO.</t>
  </si>
  <si>
    <t xml:space="preserve">B06326938</t>
  </si>
  <si>
    <t xml:space="preserve">NEUMATICOS MARTIN GIL S.L.</t>
  </si>
  <si>
    <t xml:space="preserve">CON_MEN/2020/231</t>
  </si>
  <si>
    <t xml:space="preserve">SUSTITUCION DE  NEUMATICOS A LOS VEHICULOS DE LA FLOTA DE PROMEDIO.</t>
  </si>
  <si>
    <t xml:space="preserve">CON_MEN/2020/176</t>
  </si>
  <si>
    <t xml:space="preserve">SUSTITUCIÓN DE DOS NEUMATICOS AL CAMIÓN LAVACONTENEDORES 1702JDM</t>
  </si>
  <si>
    <t xml:space="preserve">CON_MEN/2020/81 </t>
  </si>
  <si>
    <t xml:space="preserve">CAMBIAR CUBIERTA VEHICULO 8068-HVJ</t>
  </si>
  <si>
    <t xml:space="preserve">B06631568</t>
  </si>
  <si>
    <t xml:space="preserve">NEUMATICOS Y TALLERES MARQUEZ SL</t>
  </si>
  <si>
    <t xml:space="preserve">CON_MEN/2020/110</t>
  </si>
  <si>
    <t xml:space="preserve">EQUILIBRADO DE NEUMATICO VEHICULO MATRICULA 8068-HVJ</t>
  </si>
  <si>
    <t xml:space="preserve">CON_MEN/2020/21 </t>
  </si>
  <si>
    <t xml:space="preserve">REPARACION DE FRENOS  VEHICULO 8068-HVJ</t>
  </si>
  <si>
    <t xml:space="preserve">CON_MEN/2020/19 </t>
  </si>
  <si>
    <t xml:space="preserve">REPARACION DE PINCHAZO VEHICULO 8068-HVJ Y EQUILIBRADO DE RUEDA</t>
  </si>
  <si>
    <t xml:space="preserve">CON_MEN/2020/325</t>
  </si>
  <si>
    <t xml:space="preserve">TRABAJOS DE MANTENIMIENTO VEHICULO 8068-HVJ</t>
  </si>
  <si>
    <t xml:space="preserve">CON_MEN/2020/257</t>
  </si>
  <si>
    <t xml:space="preserve">TRABAJOS DE SUSTITUCION DEL MECANISMO DE ACCIONAMIENTO 4X4 EN RUEDA DELANTERA VEHICULO 8068-HVJ</t>
  </si>
  <si>
    <t xml:space="preserve">CON_MEN/2020/197</t>
  </si>
  <si>
    <t xml:space="preserve">SUSTITUCION RUEDAS TRASERAS VEHICULO 8068-HVJ</t>
  </si>
  <si>
    <t xml:space="preserve">CON_MEN/2020/193</t>
  </si>
  <si>
    <t xml:space="preserve">adaptación aplicativo plyca fomento a promedio</t>
  </si>
  <si>
    <t xml:space="preserve">A81727810</t>
  </si>
  <si>
    <t xml:space="preserve">NEXUS INFORMATION TECHNOLOGY SA</t>
  </si>
  <si>
    <t xml:space="preserve">CON_MEN/2020/120</t>
  </si>
  <si>
    <t xml:space="preserve">Suministro de seis banderolas y lonas textiles para puntos de hidratación en eventos con agua del grifo</t>
  </si>
  <si>
    <t xml:space="preserve">08815684Z</t>
  </si>
  <si>
    <t xml:space="preserve">NUÑEZ LOPEZ, DAVID</t>
  </si>
  <si>
    <t xml:space="preserve">CON_MEN/2020/119</t>
  </si>
  <si>
    <t xml:space="preserve">Suministro de 3 carpas de 9 metros cuadrados para actividades de sensibilización ambiental</t>
  </si>
  <si>
    <t xml:space="preserve">B63802078</t>
  </si>
  <si>
    <t xml:space="preserve">OKATENT SL</t>
  </si>
  <si>
    <t xml:space="preserve">CON_MEN/2020/113</t>
  </si>
  <si>
    <t xml:space="preserve">Frontal de comunicaciones para instalaciones de agua potable y Telecontrol</t>
  </si>
  <si>
    <t xml:space="preserve">A28477271</t>
  </si>
  <si>
    <t xml:space="preserve">OMRON  ELECTRONICS IBERIA SAU</t>
  </si>
  <si>
    <t xml:space="preserve">CON_MEN/2020/137</t>
  </si>
  <si>
    <t xml:space="preserve">Suministro de 4500 unidades de mascarillas homologadas para seguridad laboral de servicios esenciales</t>
  </si>
  <si>
    <t xml:space="preserve">B06719215</t>
  </si>
  <si>
    <t xml:space="preserve">PHOTOORIGINALGIFTS SLU</t>
  </si>
  <si>
    <t xml:space="preserve">CON_MEN/2020/354</t>
  </si>
  <si>
    <t xml:space="preserve">MOTORIZACIÓN DE PUERA Y SUMINISTRO DE MANDOS PARA LA NAVE DE VILLANUEVA</t>
  </si>
  <si>
    <t xml:space="preserve">B06222053</t>
  </si>
  <si>
    <t xml:space="preserve">PILANA SL</t>
  </si>
  <si>
    <t xml:space="preserve">CON_MEN/2020/337</t>
  </si>
  <si>
    <t xml:space="preserve">REPARACIÓN DE PUERTA DERECHA TRASERA DE SEAT IBIZA 0338-HVV</t>
  </si>
  <si>
    <t xml:space="preserve">08774179R</t>
  </si>
  <si>
    <t xml:space="preserve">PILO PILO PAULINO</t>
  </si>
  <si>
    <t xml:space="preserve">CON-ME-OB/2020/14</t>
  </si>
  <si>
    <t xml:space="preserve">OBRAS DE CONSERVACIÓN EN ETAP DE VILLAFRANCA</t>
  </si>
  <si>
    <t xml:space="preserve">B06552343</t>
  </si>
  <si>
    <t xml:space="preserve">PINTURAS VILLAFRANCA SL</t>
  </si>
  <si>
    <t xml:space="preserve">CON_MEN/2020/161</t>
  </si>
  <si>
    <t xml:space="preserve">Coordinación Automatización Estación Depuradora de Aguas Residuales Valverde de Leganés.</t>
  </si>
  <si>
    <t xml:space="preserve">34772063L</t>
  </si>
  <si>
    <t xml:space="preserve">PINUAL SANCHEZ, PILAR</t>
  </si>
  <si>
    <t xml:space="preserve">CON_MEN/2020/167</t>
  </si>
  <si>
    <t xml:space="preserve">Coordinación Renovación Decantador Etap Alcarrache.</t>
  </si>
  <si>
    <t xml:space="preserve">CON_MEN/2020/164</t>
  </si>
  <si>
    <t xml:space="preserve">CINCO REDES DE SEIS POR CUATRO PARA EL SERVICIO DE RECOGIDA DE ENSERES</t>
  </si>
  <si>
    <t xml:space="preserve">B06725204</t>
  </si>
  <si>
    <t xml:space="preserve">PLASTICOS ALVAREZ Y RIEGOS SLU</t>
  </si>
  <si>
    <t xml:space="preserve">CON_MEN/2020/98 </t>
  </si>
  <si>
    <t xml:space="preserve">ENCASQUILLAR 2 VALVULAS DE FILTROS DE ARENA Y VARILLAS ROSCADAS</t>
  </si>
  <si>
    <t xml:space="preserve">B06370761</t>
  </si>
  <si>
    <t xml:space="preserve">PROMEVIOL S.L.L. (PROCESOS MT. VINIC.Y OLEIL)</t>
  </si>
  <si>
    <t xml:space="preserve">CON_MEN/2020/56 </t>
  </si>
  <si>
    <t xml:space="preserve">PREPARACION VOLANTE PARA VALVULA ETAP DE ZAFRA</t>
  </si>
  <si>
    <t xml:space="preserve">CON_MEN/2020/13 </t>
  </si>
  <si>
    <t xml:space="preserve">REPARACION DE CUERPO DE BOMBA DE AGUA</t>
  </si>
  <si>
    <t xml:space="preserve">CON_MEN/2020/4 -</t>
  </si>
  <si>
    <t xml:space="preserve">REPARACION DE LLAVE VALVULA DESAGÜE FILTRO DE ARENA ETAP LOS MOLINOS</t>
  </si>
  <si>
    <t xml:space="preserve">CON_MEN/2020/77 </t>
  </si>
  <si>
    <t xml:space="preserve">TRABAJOS DE INJERTO DE COLECTOR DE TUBERIAS DN 200 EN ETAP VILLAFRANCA</t>
  </si>
  <si>
    <t xml:space="preserve">CON_MEN/2020/29 </t>
  </si>
  <si>
    <t xml:space="preserve">PIEZA DE CHAPA 460X460X6 MMS CON TALADROS PARA ANCLAJE EN PARED Y BRIDA DE ALUMINIO</t>
  </si>
  <si>
    <t xml:space="preserve">CON_MEN/2020/35 </t>
  </si>
  <si>
    <t xml:space="preserve">PLANTILLA LOGO PROMEDIO EN CHAPA DE 1 MMS ACERO AL CARBONO</t>
  </si>
  <si>
    <t xml:space="preserve">CON_MEN/2020/217</t>
  </si>
  <si>
    <t xml:space="preserve">REPARACION Y MEJORA DE ELEMENTOS METALICOS Y CARPINTERIA DE ALUMINIO</t>
  </si>
  <si>
    <t xml:space="preserve">CON_MEN/2020/74 </t>
  </si>
  <si>
    <t xml:space="preserve">SUMINISTRO DE 2 PIEZAS DE 200 MMS SOLDADO A CHAPA CON TALADROS DE 6 MMS</t>
  </si>
  <si>
    <t xml:space="preserve">CON_MEN/2020/59 </t>
  </si>
  <si>
    <t xml:space="preserve">SUMINISTRO DE 50 CMS. DE TUBO 30 X 30 X 1,5 MMS INOX. Y 2 MTS. DE PLETINA DE 30X6 MMS INOX.</t>
  </si>
  <si>
    <t xml:space="preserve">CON_MEN/2020/78 </t>
  </si>
  <si>
    <t xml:space="preserve">SUMINISTRO DE BRIDA DN-400 PARA TUBO ETAP ZAFRA-LINEA DECANTADOR</t>
  </si>
  <si>
    <t xml:space="preserve">CON_MEN/2020/207</t>
  </si>
  <si>
    <t xml:space="preserve">SUMINISTRO DE MATERIAL DIVERSO DE CALDERERIA PARA LAS INSTALACIONES DE LOS MOLINOS</t>
  </si>
  <si>
    <t xml:space="preserve">CON_MEN/2020/57 </t>
  </si>
  <si>
    <t xml:space="preserve">Suministro de materiales promocionales para actividades de sensibilización ambiental en centros educativos</t>
  </si>
  <si>
    <t xml:space="preserve">B06070064</t>
  </si>
  <si>
    <t xml:space="preserve">PUBLICIDAD EXTREMEÑA SL</t>
  </si>
  <si>
    <t xml:space="preserve">CON_MEN/2020/38 </t>
  </si>
  <si>
    <t xml:space="preserve">Impresión de cartas y distribución por buzoneo para campaña informativa inicial en siete localidades</t>
  </si>
  <si>
    <t xml:space="preserve">B06411946</t>
  </si>
  <si>
    <t xml:space="preserve">PUBLICOM DE DON BENITO, S.L.</t>
  </si>
  <si>
    <t xml:space="preserve">CON_MEN/2020/254</t>
  </si>
  <si>
    <t xml:space="preserve">Diseño y producción de campaña informativa por buzoneo sobre reciclaje en la provincia de Badajoz</t>
  </si>
  <si>
    <t xml:space="preserve">CON_MEN/2020/157</t>
  </si>
  <si>
    <t xml:space="preserve">Suministro de servidor de virtualización para Promedio</t>
  </si>
  <si>
    <t xml:space="preserve">B64161250</t>
  </si>
  <si>
    <t xml:space="preserve">PUNT INFORMATIC CREATIU S.L.</t>
  </si>
  <si>
    <t xml:space="preserve">CON_MEN/2020/128</t>
  </si>
  <si>
    <t xml:space="preserve">ENTREGA A UN GESTOR DE N.F.U. DE LOS NEUMATICOS DEPOSITADOS EN LAS CAJAS DE RECOGIDA DE ENSERES.</t>
  </si>
  <si>
    <t xml:space="preserve">B06376032</t>
  </si>
  <si>
    <t xml:space="preserve">RECOGIDA EXTREMEÑA NFU SL</t>
  </si>
  <si>
    <t xml:space="preserve">CON_MEN/2019/47 </t>
  </si>
  <si>
    <t xml:space="preserve">RECOGIDA NEUMATICOS FUERA DE USO PARA RECICLAR</t>
  </si>
  <si>
    <t xml:space="preserve">CON_MEN/2020/331</t>
  </si>
  <si>
    <t xml:space="preserve">MATERIA  PARA PODER REALIZAR REPARACIONES.</t>
  </si>
  <si>
    <t xml:space="preserve">A06041404</t>
  </si>
  <si>
    <t xml:space="preserve">REPUESTOS PANIAGUA SA</t>
  </si>
  <si>
    <t xml:space="preserve">CON_MEN/2020/228</t>
  </si>
  <si>
    <t xml:space="preserve">SUMINISTRO DE  MATERIAL PARA SEDE DE PROMEDIO EN BADAJOZ Y CENTRO I+D+I</t>
  </si>
  <si>
    <t xml:space="preserve">CON_MEN/2020/302</t>
  </si>
  <si>
    <t xml:space="preserve">SUMINISTRO DE DOS TAQUILLAS PARA EL CUARTO DE CONDUCTORES DEL PARQUE MÓVIL.</t>
  </si>
  <si>
    <t xml:space="preserve">CON_MEN/2020/347</t>
  </si>
  <si>
    <t xml:space="preserve">SUMINISTRO DE RECAMBIOS, 8 TOBERAS CERAMICAS, 3 LATIGUILLOS DE PRESIÓN DE AGUA PARA CAMIÓN BA-8959-Z</t>
  </si>
  <si>
    <t xml:space="preserve">CON_MEN/2020/175</t>
  </si>
  <si>
    <t xml:space="preserve">SUMINISTRO DE TUBO DE TECALÁN PARA REPARACIÓN DE RIEGO POR GOTEO EN LA COCOSA</t>
  </si>
  <si>
    <t xml:space="preserve">CON_MEN/2020/143</t>
  </si>
  <si>
    <t xml:space="preserve">SUMINITRO DE MANGUERA RACOR, MANGUITO Y ANCLAJE ANTIGIRO PARA CAMION 9015 HTC.</t>
  </si>
  <si>
    <t xml:space="preserve">CON_MEN/2020/233</t>
  </si>
  <si>
    <t xml:space="preserve">ENTREGA DE RESIDUOS DE PLÁSTICO MIXTO PARA SU GESTIÓN EN PLANTA AUTORIZADA</t>
  </si>
  <si>
    <t xml:space="preserve">B06598122</t>
  </si>
  <si>
    <t xml:space="preserve">RESOMAEX S.L.</t>
  </si>
  <si>
    <t xml:space="preserve">CON_MEN/2020/2</t>
  </si>
  <si>
    <t xml:space="preserve">Actividades de sensibilización con robótica educativa en feria de ocio de La Albuera</t>
  </si>
  <si>
    <t xml:space="preserve">B06700587</t>
  </si>
  <si>
    <t xml:space="preserve">ROBOTILANDIA,S.L</t>
  </si>
  <si>
    <t xml:space="preserve">CON_MEN/2020/31 </t>
  </si>
  <si>
    <t xml:space="preserve">Producción y suministro de 16000 unidades de vasos de cartón personalizados para actividades de promoción agua</t>
  </si>
  <si>
    <t xml:space="preserve">76438818C</t>
  </si>
  <si>
    <t xml:space="preserve">RODRIGUEZ ATIENZA PAULA</t>
  </si>
  <si>
    <t xml:space="preserve">CON_MEN/2020/90 </t>
  </si>
  <si>
    <t xml:space="preserve">Suministro de 2000 vasos sin personalizar para eventos Progrifo</t>
  </si>
  <si>
    <t xml:space="preserve">CON_MEN/2019/404</t>
  </si>
  <si>
    <t xml:space="preserve">PRODUCCION Y DISTRIBUCION DE CARTELERÍA</t>
  </si>
  <si>
    <t xml:space="preserve">76021150D</t>
  </si>
  <si>
    <t xml:space="preserve">RODRIGUEZ PEREZ JAVIER</t>
  </si>
  <si>
    <t xml:space="preserve">CON_MEN/2020/188</t>
  </si>
  <si>
    <t xml:space="preserve">Suministro e Intalación medidas de seguridad y señalización COVID-19 en edificio I+D+i</t>
  </si>
  <si>
    <t xml:space="preserve">B06363212</t>
  </si>
  <si>
    <t xml:space="preserve">SAINFORAN SL</t>
  </si>
  <si>
    <t xml:space="preserve">CON_MEN/2020/37 </t>
  </si>
  <si>
    <t xml:space="preserve">Reparación cubierta Sede de Castuera</t>
  </si>
  <si>
    <t xml:space="preserve">52968513L</t>
  </si>
  <si>
    <t xml:space="preserve">SANCHEZ SERRANO JUAN</t>
  </si>
  <si>
    <t xml:space="preserve">CON_MEN/2020/304</t>
  </si>
  <si>
    <t xml:space="preserve">Retirada de aceites usados de las sedes de Promedio.</t>
  </si>
  <si>
    <t xml:space="preserve">B06167068</t>
  </si>
  <si>
    <t xml:space="preserve">SANEAMIENTOS BADAJOZ SL</t>
  </si>
  <si>
    <t xml:space="preserve">CON_MEN/2020/286</t>
  </si>
  <si>
    <t xml:space="preserve">Servicio de portes extraordinarios para el traslado de bateas.</t>
  </si>
  <si>
    <t xml:space="preserve">CON_MEN/2020/80 </t>
  </si>
  <si>
    <t xml:space="preserve">3 EXCAVACION FOSO PARA NUEVA CONDUCCION ETAP ZAFRA</t>
  </si>
  <si>
    <t xml:space="preserve">08846151Y</t>
  </si>
  <si>
    <t xml:space="preserve">SANTOS BARRASO, RAFAEL</t>
  </si>
  <si>
    <t xml:space="preserve">CON_MEN/2020/95 </t>
  </si>
  <si>
    <t xml:space="preserve">APERTURA DE ZANJA PARA BUSQUEDA DE AVERIA EN ETAP ZAFRA</t>
  </si>
  <si>
    <t xml:space="preserve">CON_MEN/2020/121</t>
  </si>
  <si>
    <t xml:space="preserve">COLOCACION DESAGÜE Y POZO DE REGISTRO EN ETAP ZAFRA</t>
  </si>
  <si>
    <t xml:space="preserve">EXCAVACION DE FOSO PARA NUEVA CONDUCCION ETAP DE ZAFRA</t>
  </si>
  <si>
    <t xml:space="preserve">CON_MEN/2019/578</t>
  </si>
  <si>
    <t xml:space="preserve">HORAS DE RETROEXCAVADORA POR AVERIA PUEBLA SANCHO PÉREZ LOS MOLINOS</t>
  </si>
  <si>
    <t xml:space="preserve">CON_MEN/2020/44 </t>
  </si>
  <si>
    <t xml:space="preserve">REPARACION FUGAS ZONA MATADERO DE ZAFRA</t>
  </si>
  <si>
    <t xml:space="preserve">CON_MEN/2020/140</t>
  </si>
  <si>
    <t xml:space="preserve">SERVICIO PARA LA REALIZACION DE 19 HORAS DE TRABAJO CON CAMION PLUMA</t>
  </si>
  <si>
    <t xml:space="preserve">CON_MEN/2020/361</t>
  </si>
  <si>
    <t xml:space="preserve">TRABAJOS CON MAQUINA RETROEXCAVADORA PARA REPARACION DE AVERIA EN LA CONDUCCION ETAP ZAFRA-MEDINA DE LAS TORRES</t>
  </si>
  <si>
    <t xml:space="preserve">CON_MEN/2020/191</t>
  </si>
  <si>
    <t xml:space="preserve">TRABAJOS CON MAQUINA RETROEXCAVADORA AVERIA PUEBLA SANCHO PEREZ</t>
  </si>
  <si>
    <t xml:space="preserve">08729522X</t>
  </si>
  <si>
    <t xml:space="preserve">SANTOS PALACIO RAFAEL</t>
  </si>
  <si>
    <t xml:space="preserve">CON_MEN/2018/171</t>
  </si>
  <si>
    <t xml:space="preserve">SERVICIO CONTROL ALARMA SEDE ZAFRA</t>
  </si>
  <si>
    <t xml:space="preserve">A26106013</t>
  </si>
  <si>
    <t xml:space="preserve">SECURITAS DIRECT ESPAÑA S.A.U.</t>
  </si>
  <si>
    <t xml:space="preserve">CON-ME-OB/2020/6</t>
  </si>
  <si>
    <t xml:space="preserve">Mejora Renovación Decantador Etap Alcarrache</t>
  </si>
  <si>
    <t xml:space="preserve">B10505741</t>
  </si>
  <si>
    <t xml:space="preserve">SEJ INGENIERIA Y MANTENIMIENTO SL</t>
  </si>
  <si>
    <t xml:space="preserve">CON_MEN/2020/199</t>
  </si>
  <si>
    <t xml:space="preserve">CAUDALIMETRO DE AGUAS RESIDUALES.</t>
  </si>
  <si>
    <t xml:space="preserve">A60389152</t>
  </si>
  <si>
    <t xml:space="preserve">SENSOTEC INSTRUMENTS SA</t>
  </si>
  <si>
    <t xml:space="preserve">CON_MEN/2020/310</t>
  </si>
  <si>
    <t xml:space="preserve">LIMPIEZA GENERAL PRIMERA OCUPACIÓN NAVE DE VILLANUEVA</t>
  </si>
  <si>
    <t xml:space="preserve">A10010155</t>
  </si>
  <si>
    <t xml:space="preserve">SERVICIOS EXTREMEÑOS SA</t>
  </si>
  <si>
    <t xml:space="preserve">CON_MEN/2020/216</t>
  </si>
  <si>
    <t xml:space="preserve">ANALIZADOR DE BIOGAS PORTÁTIL PARA EL PROYECTO CIRCRURAL</t>
  </si>
  <si>
    <t xml:space="preserve">B84125384</t>
  </si>
  <si>
    <t xml:space="preserve">SEWERIN IBERIA SL</t>
  </si>
  <si>
    <t xml:space="preserve">CON_MEN/2020/203</t>
  </si>
  <si>
    <t xml:space="preserve">Trabajos para virtualización, copias de seguridad y modificación de la plataforma GPS</t>
  </si>
  <si>
    <t xml:space="preserve">B86978988</t>
  </si>
  <si>
    <t xml:space="preserve">SINGULAR PEOPLE SL</t>
  </si>
  <si>
    <t xml:space="preserve">CON_MEN/2020/1</t>
  </si>
  <si>
    <t xml:space="preserve">Asistecia téncica para la promoción del consumo de agua de grifo en 25 pruebas deportivas durante 2020</t>
  </si>
  <si>
    <t xml:space="preserve">B10356129</t>
  </si>
  <si>
    <t xml:space="preserve">SOLUCIONES WELLNESS SL</t>
  </si>
  <si>
    <t xml:space="preserve">CON_MEN/2020/24 </t>
  </si>
  <si>
    <t xml:space="preserve">GESTION AVERIA MOTOR 55 KW</t>
  </si>
  <si>
    <t xml:space="preserve">B06737233</t>
  </si>
  <si>
    <t xml:space="preserve">SOLVENTIA REPARACIONES SLU</t>
  </si>
  <si>
    <t xml:space="preserve">CON_MEN/2020/68 </t>
  </si>
  <si>
    <t xml:space="preserve">Suministro de disco duro y accesorios para producción de audiovisuales</t>
  </si>
  <si>
    <t xml:space="preserve">B06135370</t>
  </si>
  <si>
    <t xml:space="preserve">SONIDO KOBRA SL</t>
  </si>
  <si>
    <t xml:space="preserve">CON_MEN/2020/238</t>
  </si>
  <si>
    <t xml:space="preserve">ECO2...Adquisición equipamiento necesario para desarrollo experiencia piloto compostaje comunitario COMPOBOX (ECO2CIR)</t>
  </si>
  <si>
    <t xml:space="preserve">08892047V</t>
  </si>
  <si>
    <t xml:space="preserve">SOPO LAMBEA CHANEL</t>
  </si>
  <si>
    <t xml:space="preserve">CON_MEN/2020/123</t>
  </si>
  <si>
    <t xml:space="preserve">ADQUISICION DE 120 CONTENEDORES PARA RSU FRACCION RESTO</t>
  </si>
  <si>
    <t xml:space="preserve">A46480547</t>
  </si>
  <si>
    <t xml:space="preserve">SULO IBERICA SA</t>
  </si>
  <si>
    <t xml:space="preserve">CON_MEN/2020/22 </t>
  </si>
  <si>
    <t xml:space="preserve">REVISION EQUIPOS DE SEGURIDAD ETAP DE ZAFRA</t>
  </si>
  <si>
    <t xml:space="preserve">B06252365</t>
  </si>
  <si>
    <t xml:space="preserve">SUMINISTRO DE PROTECCION LABORAL</t>
  </si>
  <si>
    <t xml:space="preserve">CON_MEN/2020/241</t>
  </si>
  <si>
    <t xml:space="preserve">Suministro de equipos de control de vertido y alivio.</t>
  </si>
  <si>
    <t xml:space="preserve">A06018089</t>
  </si>
  <si>
    <t xml:space="preserve">SUMINISTROS ELECTRICOS EXTREMEÑOS SA</t>
  </si>
  <si>
    <t xml:space="preserve">Suministro de equipos de control de vertido y alivio</t>
  </si>
  <si>
    <t xml:space="preserve">CON_MEN/2020/242</t>
  </si>
  <si>
    <t xml:space="preserve">Suministro analizadores  redes para las estaciones depuración</t>
  </si>
  <si>
    <t xml:space="preserve">CON_MEN/2019/577</t>
  </si>
  <si>
    <t xml:space="preserve">REPUESTOS PARA ILUMINACIÓN ETAP DE VILLAFRANCA. LOS MOLINOS</t>
  </si>
  <si>
    <t xml:space="preserve">CON_MEN/2020/7</t>
  </si>
  <si>
    <t xml:space="preserve">SUMINISTRO DE ARQUETA 400 X 400 C TAPA</t>
  </si>
  <si>
    <t xml:space="preserve">CON_MEN/2020/218</t>
  </si>
  <si>
    <t xml:space="preserve">SUMINISTROS ELECTRICOS Y REPUESTOS PARA LA ETAP DE ZAFRA</t>
  </si>
  <si>
    <t xml:space="preserve">CON_MEN/2020/364</t>
  </si>
  <si>
    <t xml:space="preserve">RECAMBIOS AGENDAS PROMEDIO 2021</t>
  </si>
  <si>
    <t xml:space="preserve">F06396808</t>
  </si>
  <si>
    <t xml:space="preserve">SUPAIN CONSUMIBLES</t>
  </si>
  <si>
    <t xml:space="preserve">CON_MEN/2020/162</t>
  </si>
  <si>
    <t xml:space="preserve">LATIGUILLO HIDRAULICO Y SOLDADURA AL CAMIÓN 0574-FSV.</t>
  </si>
  <si>
    <t xml:space="preserve">08794758H</t>
  </si>
  <si>
    <t xml:space="preserve">TALLERES RODRÍGUEZ (RAFAEL JOAQUÍN RODRÍGUEZ CABRILLA</t>
  </si>
  <si>
    <t xml:space="preserve">CON_MEN/2020/336</t>
  </si>
  <si>
    <t xml:space="preserve">REPARACIÓN DE LATIGUILLOS HIDRAULICOS DE LOS VEHÍCULOS 2724-FHF Y 1702-JDM- 18</t>
  </si>
  <si>
    <t xml:space="preserve">CON_MEN/2020/63 </t>
  </si>
  <si>
    <t xml:space="preserve">REPARAR LA MANGUERA DE ALTA PRESION DEL VEHICULO 2724 FHF.</t>
  </si>
  <si>
    <t xml:space="preserve">CON_MEN/2020/322</t>
  </si>
  <si>
    <t xml:space="preserve">SUSTITUCION DE 20 METROS DE MANGUERA EN EL CAMION DE DESATASCOS</t>
  </si>
  <si>
    <t xml:space="preserve">CON_MEN/2020/127</t>
  </si>
  <si>
    <t xml:space="preserve">SUSTITUCION DE LA MANGUERA DE ALTA PRESION DEL CAMION DE DESATASCO 2724FHF.</t>
  </si>
  <si>
    <t xml:space="preserve">CON_MEN/2020/170</t>
  </si>
  <si>
    <t xml:space="preserve">REPARACION DE AVERIAS A LA FLOTA DE VEHÍCULOS DE PROMEDIO</t>
  </si>
  <si>
    <t xml:space="preserve">J06714224</t>
  </si>
  <si>
    <t xml:space="preserve">TALLERES VEINSAN SC</t>
  </si>
  <si>
    <t xml:space="preserve">CON_MEN/2020/141</t>
  </si>
  <si>
    <t xml:space="preserve">REPARACION DE LOS VEHICULOS DE LA FLOTA DE PROMEDIO DE ZAFRA BA9100V Y 1704HDD</t>
  </si>
  <si>
    <t xml:space="preserve">CON_MEN/2020/291</t>
  </si>
  <si>
    <t xml:space="preserve">REPARACION DE LOS VEHICULOS DE LA FLOTA DE PROMEDIO.</t>
  </si>
  <si>
    <t xml:space="preserve">CON_MEN/2020/145</t>
  </si>
  <si>
    <t xml:space="preserve">REPARACION DE MANTENIMIENTO DEL VEHICULO LAVACONTENEDORES 2068-CKY</t>
  </si>
  <si>
    <t xml:space="preserve">CON_MEN/2020/65 </t>
  </si>
  <si>
    <t xml:space="preserve">REPARACION DE VEHICULO DE LA FLOTA DE PROMEDIO.</t>
  </si>
  <si>
    <t xml:space="preserve">CON_MEN/2020/69 </t>
  </si>
  <si>
    <t xml:space="preserve">Reparación del chasis del vehículo con matrícula 1650-CGP</t>
  </si>
  <si>
    <t xml:space="preserve">CON_MEN/2020/82 </t>
  </si>
  <si>
    <t xml:space="preserve">ARREGLO DE PINCHAZO EN NEUMATICO DE CAMION DE ENSERES 4368 HBR.</t>
  </si>
  <si>
    <t xml:space="preserve">B06661375</t>
  </si>
  <si>
    <t xml:space="preserve">TALLERES Y NEUMATICOS CABA SL</t>
  </si>
  <si>
    <t xml:space="preserve">CON_MEN/2020/83 </t>
  </si>
  <si>
    <t xml:space="preserve">CAMBIO DE NEUMATICOS AL TURISMO DE PROMEDIO 0049 HVV</t>
  </si>
  <si>
    <t xml:space="preserve">CON_MEN/2020/84 </t>
  </si>
  <si>
    <t xml:space="preserve">CAMBIO DE NEUMATICOS AL TURISMO DE SERVICIOS BASICOS 0052 HVV.</t>
  </si>
  <si>
    <t xml:space="preserve">CON_MEN/2020/174</t>
  </si>
  <si>
    <t xml:space="preserve">SUSTITUCIÓN DE NEUMATICOS A LOS VEHÍCULOS DE PROMEDIO 4368HBR Y 1704HDD</t>
  </si>
  <si>
    <t xml:space="preserve">CON_MEN/2020/247</t>
  </si>
  <si>
    <t xml:space="preserve">SUSTITUCION DE NEUMATICOS EN LOS VEHÍCULOS DE LA FLOTA DE PROMEDIO</t>
  </si>
  <si>
    <t xml:space="preserve">CON_MEN/2020/333</t>
  </si>
  <si>
    <t xml:space="preserve">NEUMATICOS PARA VEHICULOS DE LA FLOTA DE PROMEDIO</t>
  </si>
  <si>
    <t xml:space="preserve">CON_MEN/2020/265</t>
  </si>
  <si>
    <t xml:space="preserve">SUSTITUCION DE CUATRO NEUMATICOS AL VEHICULO 1704-HDD.</t>
  </si>
  <si>
    <t xml:space="preserve">CON_MEN/2020/34 </t>
  </si>
  <si>
    <t xml:space="preserve">COMPRA DE TRES KITS DE REPARACIÓN DE VALVULAS DE CORTE PARA LAVACONTENEDORES.</t>
  </si>
  <si>
    <t xml:space="preserve">J06642086</t>
  </si>
  <si>
    <t xml:space="preserve">TAPIA Y TAPIA, SC</t>
  </si>
  <si>
    <t xml:space="preserve">CON_MEN/2020/313</t>
  </si>
  <si>
    <t xml:space="preserve">SUMINISTRO DE TRES KITS DE REPARACION DE VALVULAS DE CORTE.</t>
  </si>
  <si>
    <t xml:space="preserve">CON_MEN/2020/171</t>
  </si>
  <si>
    <t xml:space="preserve">SUMINISTRO DE UNA BOMBA SUMERJIBLE PARA EL VEHÍCULO 7826JWP</t>
  </si>
  <si>
    <t xml:space="preserve">CON_MEN/2020/284</t>
  </si>
  <si>
    <t xml:space="preserve">REPARACION DEL VEHICULO DE INSPECCION DE SANEAMIENTO 4460-HGX.</t>
  </si>
  <si>
    <t xml:space="preserve">B84692599</t>
  </si>
  <si>
    <t xml:space="preserve">TECNOLOGIAS PARA SANEAMIENTO SL</t>
  </si>
  <si>
    <t xml:space="preserve">CON_MEN/2020/222</t>
  </si>
  <si>
    <t xml:space="preserve">Suministro de licencia Cisco Webex por un año</t>
  </si>
  <si>
    <t xml:space="preserve">A82018474</t>
  </si>
  <si>
    <t xml:space="preserve">TELEFONICA DE ESPAÑA SAU</t>
  </si>
  <si>
    <t xml:space="preserve">CON_MEN/2020/67 </t>
  </si>
  <si>
    <t xml:space="preserve">REPARACION DE LATIGUILLOS HIDRAULICOS DE VEHICULOS 1630 BBX,  1704 HDD.</t>
  </si>
  <si>
    <t xml:space="preserve">B06243091</t>
  </si>
  <si>
    <t xml:space="preserve">TEXHINE, S.L.</t>
  </si>
  <si>
    <t xml:space="preserve">CON_MEN/2020/194</t>
  </si>
  <si>
    <t xml:space="preserve">SUMINISTRO DE PIEZAS DE RECAMBIOS PARA LOS VEHICULOS DE LA FLOTA DE PROMEDIO EN ZAFRA</t>
  </si>
  <si>
    <t xml:space="preserve">CON_MEN/2020/311</t>
  </si>
  <si>
    <t xml:space="preserve">SUMINISTRO DE PIEZAS DE RECAMBIOS PARA VEHICULOS DE PROMEDIO</t>
  </si>
  <si>
    <t xml:space="preserve">CON_MEN/2020/261</t>
  </si>
  <si>
    <t xml:space="preserve">Suministro de 1000 fundas personalizadas con mascarilla</t>
  </si>
  <si>
    <t xml:space="preserve">J06619407</t>
  </si>
  <si>
    <t xml:space="preserve">TRAZOS SOLUCIONES GRAFICAS SC</t>
  </si>
  <si>
    <t xml:space="preserve">CON_MEN/2019/603</t>
  </si>
  <si>
    <t xml:space="preserve">Suministro de ocho cubas inoxidables de 20 y 75 litros para promoción del consumo de agua del grifo</t>
  </si>
  <si>
    <t xml:space="preserve">B41396540</t>
  </si>
  <si>
    <t xml:space="preserve">V JUVASA SLU</t>
  </si>
  <si>
    <t xml:space="preserve">CON_MEN/2020/352</t>
  </si>
  <si>
    <t xml:space="preserve">ARREGLO AVERIA EN LA CONDUCCION DEL POLIGONO DE VILLAFRANCA DE LOS BARROS</t>
  </si>
  <si>
    <t xml:space="preserve">09161791V</t>
  </si>
  <si>
    <t xml:space="preserve">VALENZUELA LLANOS ANTONIO</t>
  </si>
  <si>
    <t xml:space="preserve">CON_MEN/2020/221</t>
  </si>
  <si>
    <t xml:space="preserve">TRABAJOS PARA DESCUBRIR AVERIA POR ROTURA DE TUBERIA</t>
  </si>
  <si>
    <t xml:space="preserve">CON_MEN/2020/282</t>
  </si>
  <si>
    <t xml:space="preserve">Compostadoras y otros materiales necesarios para una experiencia piloto de compostaje</t>
  </si>
  <si>
    <t xml:space="preserve">B71066153</t>
  </si>
  <si>
    <t xml:space="preserve">VERMICAN SOLUCIONES DE COMPOSTAJE SL</t>
  </si>
  <si>
    <t xml:space="preserve">CON_MEN/2020/132</t>
  </si>
  <si>
    <t xml:space="preserve">Soporte técnico para la renovación de licencias de OPC de Matrikon para las EDARs</t>
  </si>
  <si>
    <t xml:space="preserve">B64865173</t>
  </si>
  <si>
    <t xml:space="preserve">VESTER BUSINESS, SL</t>
  </si>
  <si>
    <t xml:space="preserve">CON_MEN/2020/201</t>
  </si>
  <si>
    <t xml:space="preserve">Diseño, impresión y publicación virtual de memoria ejecutiva de Promedio 2019</t>
  </si>
  <si>
    <t xml:space="preserve">08852198G</t>
  </si>
  <si>
    <t xml:space="preserve">VIVAS MUÑOZ JOSE MIGUEL</t>
  </si>
  <si>
    <t xml:space="preserve">CON_MEN/2020/39 </t>
  </si>
  <si>
    <t xml:space="preserve">Herramientas para Telecontrol</t>
  </si>
  <si>
    <t xml:space="preserve">A08472276</t>
  </si>
  <si>
    <t xml:space="preserve">WURTH ESPAÑA, S.A.</t>
  </si>
  <si>
    <t xml:space="preserve">CON_MEN/2020/253</t>
  </si>
  <si>
    <t xml:space="preserve">Herramientas para taller de promedio</t>
  </si>
  <si>
    <t xml:space="preserve">CON_MEN/2020/234</t>
  </si>
  <si>
    <t xml:space="preserve">SUMINISTRO DE MATERIAL CONSUMIBLE DE TALLER PARA MANTENINIMIENTO Y REPARACION DE LOS VEHICULOS DE PROMEDIO</t>
  </si>
  <si>
    <t xml:space="preserve">CON_MEN/2020/73 </t>
  </si>
  <si>
    <t xml:space="preserve">Impresión de 2000 unidades de folletos con comic sobre residuos urbanos</t>
  </si>
  <si>
    <t xml:space="preserve">F06743983</t>
  </si>
  <si>
    <t xml:space="preserve">ZETA IMPRESION S.C.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</si>
</sst>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.00\ [$€-C0A];[RED]\-#,##0.00\ [$€-C0A]"/>
    <numFmt numFmtId="166" formatCode="@"/>
    <numFmt numFmtId="167" formatCode="#,##0.00"/>
    <numFmt numFmtId="168" formatCode="[$-C0A]DD/MM/YYYY"/>
    <numFmt numFmtId="169" formatCode="0.00"/>
  </numFmts>
  <fonts count="8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  <charset val="1"/>
    </font>
    <font>
      <b val="true"/>
      <sz val="11"/>
      <color rgb="FFFFFFFF"/>
      <name val="Calibri"/>
      <family val="2"/>
      <charset val="1"/>
    </font>
    <font>
      <sz val="11"/>
      <color rgb="FFFFFFFF"/>
      <name val="Calibri"/>
      <family val="2"/>
      <charset val="1"/>
    </font>
    <font>
      <b val="true"/>
      <sz val="10"/>
      <color rgb="FFFFFFFF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4472C4"/>
        <bgColor rgb="FF666699"/>
      </patternFill>
    </fill>
  </fills>
  <borders count="3">
    <border diagonalUp="false" diagonalDown="false">
      <left/>
      <right/>
      <top/>
      <bottom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thin"/>
      <right style="thin"/>
      <top style="thin"/>
      <bottom style="thin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</cellStyleXfs>
  <cellXfs count="1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right" vertical="bottom" textRotation="0" wrapText="false" indent="0" shrinkToFit="false"/>
      <protection locked="true" hidden="false"/>
    </xf>
    <xf numFmtId="165" fontId="5" fillId="2" borderId="1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5" fillId="2" borderId="1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5" fillId="2" borderId="2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5" fillId="2" borderId="1" xfId="21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7" fontId="7" fillId="2" borderId="1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2" borderId="1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4" fillId="0" borderId="0" xfId="2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0" xfId="2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0" xfId="20" applyFont="false" applyBorder="false" applyAlignment="true" applyProtection="false">
      <alignment horizontal="right" vertical="bottom" textRotation="0" wrapText="false" indent="0" shrinkToFit="false"/>
      <protection locked="true" hidden="false"/>
    </xf>
    <xf numFmtId="165" fontId="4" fillId="0" borderId="0" xfId="2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8" fontId="4" fillId="0" borderId="0" xfId="2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9" fontId="4" fillId="0" borderId="0" xfId="20" applyFont="true" applyBorder="false" applyAlignment="true" applyProtection="false">
      <alignment horizontal="center" vertical="bottom" textRotation="0" wrapText="fals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_Hoja1" xfId="20"/>
    <cellStyle name="Excel Built-in Accent5" xfId="21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4472C4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J387"/>
  <sheetViews>
    <sheetView showFormulas="false" showGridLines="true" showRowColHeaders="true" showZeros="true" rightToLeft="false" tabSelected="true" showOutlineSymbols="true" defaultGridColor="true" view="normal" topLeftCell="A1" colorId="64" zoomScale="75" zoomScaleNormal="75" zoomScalePageLayoutView="100" workbookViewId="0">
      <selection pane="topLeft" activeCell="K1" activeCellId="0" sqref="K1"/>
    </sheetView>
  </sheetViews>
  <sheetFormatPr defaultRowHeight="13.8" zeroHeight="false" outlineLevelRow="0" outlineLevelCol="0"/>
  <cols>
    <col collapsed="false" customWidth="true" hidden="false" outlineLevel="0" max="1" min="1" style="1" width="20.01"/>
    <col collapsed="false" customWidth="true" hidden="false" outlineLevel="0" max="2" min="2" style="0" width="135.33"/>
    <col collapsed="false" customWidth="true" hidden="false" outlineLevel="0" max="3" min="3" style="0" width="13.15"/>
    <col collapsed="false" customWidth="true" hidden="false" outlineLevel="0" max="4" min="4" style="2" width="11.77"/>
    <col collapsed="false" customWidth="true" hidden="false" outlineLevel="0" max="5" min="5" style="0" width="66.22"/>
    <col collapsed="false" customWidth="true" hidden="false" outlineLevel="0" max="6" min="6" style="2" width="19.17"/>
    <col collapsed="false" customWidth="true" hidden="false" outlineLevel="0" max="7" min="7" style="3" width="16.67"/>
    <col collapsed="false" customWidth="true" hidden="false" outlineLevel="0" max="9" min="8" style="1" width="14.62"/>
    <col collapsed="false" customWidth="true" hidden="false" outlineLevel="0" max="10" min="10" style="2" width="11.85"/>
    <col collapsed="false" customWidth="true" hidden="false" outlineLevel="0" max="1019" min="11" style="0" width="10.66"/>
    <col collapsed="false" customWidth="false" hidden="false" outlineLevel="0" max="1025" min="1020" style="0" width="11.52"/>
  </cols>
  <sheetData>
    <row r="1" s="9" customFormat="true" ht="13.8" hidden="false" customHeight="false" outlineLevel="0" collapsed="false">
      <c r="A1" s="4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6" t="s">
        <v>5</v>
      </c>
      <c r="G1" s="7" t="s">
        <v>6</v>
      </c>
      <c r="H1" s="8" t="s">
        <v>7</v>
      </c>
      <c r="I1" s="8" t="s">
        <v>8</v>
      </c>
      <c r="J1" s="9" t="s">
        <v>9</v>
      </c>
      <c r="K1" s="8" t="s">
        <v>10</v>
      </c>
      <c r="AMF1" s="0"/>
      <c r="AMG1" s="0"/>
      <c r="AMH1" s="0"/>
      <c r="AMI1" s="0"/>
      <c r="AMJ1" s="0"/>
    </row>
    <row r="2" customFormat="false" ht="13.8" hidden="false" customHeight="false" outlineLevel="0" collapsed="false">
      <c r="A2" s="10" t="s">
        <v>11</v>
      </c>
      <c r="B2" s="11" t="s">
        <v>12</v>
      </c>
      <c r="C2" s="11" t="s">
        <v>13</v>
      </c>
      <c r="D2" s="12" t="s">
        <v>14</v>
      </c>
      <c r="E2" s="11" t="s">
        <v>15</v>
      </c>
      <c r="F2" s="12" t="s">
        <v>16</v>
      </c>
      <c r="G2" s="13" t="n">
        <v>18022.95</v>
      </c>
      <c r="H2" s="14" t="n">
        <f aca="false">G2/1.21</f>
        <v>14895</v>
      </c>
      <c r="I2" s="14" t="n">
        <f aca="false">G2-H2</f>
        <v>3127.95</v>
      </c>
      <c r="J2" s="15" t="n">
        <v>44130</v>
      </c>
      <c r="K2" s="16" t="n">
        <v>12</v>
      </c>
    </row>
    <row r="3" customFormat="false" ht="13.8" hidden="false" customHeight="false" outlineLevel="0" collapsed="false">
      <c r="A3" s="10" t="s">
        <v>17</v>
      </c>
      <c r="B3" s="11" t="s">
        <v>18</v>
      </c>
      <c r="C3" s="11" t="s">
        <v>13</v>
      </c>
      <c r="D3" s="12" t="s">
        <v>19</v>
      </c>
      <c r="E3" s="11" t="s">
        <v>20</v>
      </c>
      <c r="F3" s="12" t="s">
        <v>16</v>
      </c>
      <c r="G3" s="13" t="n">
        <v>580.8</v>
      </c>
      <c r="H3" s="14" t="n">
        <f aca="false">G3/1.21</f>
        <v>480</v>
      </c>
      <c r="I3" s="14" t="n">
        <f aca="false">G3-H3</f>
        <v>100.8</v>
      </c>
      <c r="J3" s="15" t="n">
        <v>44113</v>
      </c>
      <c r="K3" s="16" t="n">
        <v>12</v>
      </c>
    </row>
    <row r="4" customFormat="false" ht="13.8" hidden="false" customHeight="false" outlineLevel="0" collapsed="false">
      <c r="A4" s="10" t="s">
        <v>21</v>
      </c>
      <c r="B4" s="11" t="s">
        <v>22</v>
      </c>
      <c r="C4" s="11" t="s">
        <v>23</v>
      </c>
      <c r="D4" s="12" t="s">
        <v>24</v>
      </c>
      <c r="E4" s="11" t="s">
        <v>25</v>
      </c>
      <c r="F4" s="12" t="s">
        <v>16</v>
      </c>
      <c r="G4" s="13" t="n">
        <v>25.4</v>
      </c>
      <c r="H4" s="14" t="n">
        <f aca="false">G4/1.21</f>
        <v>20.9917355371901</v>
      </c>
      <c r="I4" s="14" t="n">
        <f aca="false">G4-H4</f>
        <v>4.40826446280992</v>
      </c>
      <c r="J4" s="15" t="n">
        <v>44007</v>
      </c>
      <c r="K4" s="16" t="n">
        <v>12</v>
      </c>
    </row>
    <row r="5" customFormat="false" ht="13.8" hidden="false" customHeight="false" outlineLevel="0" collapsed="false">
      <c r="A5" s="10" t="s">
        <v>26</v>
      </c>
      <c r="B5" s="11" t="s">
        <v>27</v>
      </c>
      <c r="C5" s="11" t="s">
        <v>13</v>
      </c>
      <c r="D5" s="12" t="s">
        <v>28</v>
      </c>
      <c r="E5" s="11" t="s">
        <v>29</v>
      </c>
      <c r="F5" s="12" t="s">
        <v>16</v>
      </c>
      <c r="G5" s="13" t="n">
        <v>9438</v>
      </c>
      <c r="H5" s="14" t="n">
        <f aca="false">G5/1.21</f>
        <v>7800</v>
      </c>
      <c r="I5" s="14" t="n">
        <f aca="false">G5-H5</f>
        <v>1638</v>
      </c>
      <c r="J5" s="15" t="n">
        <v>44162</v>
      </c>
      <c r="K5" s="16" t="n">
        <v>12</v>
      </c>
    </row>
    <row r="6" customFormat="false" ht="13.8" hidden="false" customHeight="false" outlineLevel="0" collapsed="false">
      <c r="A6" s="10" t="s">
        <v>30</v>
      </c>
      <c r="B6" s="11" t="s">
        <v>31</v>
      </c>
      <c r="C6" s="11" t="s">
        <v>23</v>
      </c>
      <c r="D6" s="12" t="s">
        <v>32</v>
      </c>
      <c r="E6" s="11" t="s">
        <v>33</v>
      </c>
      <c r="F6" s="12" t="s">
        <v>16</v>
      </c>
      <c r="G6" s="13" t="n">
        <v>2443.72</v>
      </c>
      <c r="H6" s="14" t="n">
        <f aca="false">G6/1.21</f>
        <v>2019.60330578512</v>
      </c>
      <c r="I6" s="14" t="n">
        <f aca="false">G6-H6</f>
        <v>424.116694214876</v>
      </c>
      <c r="J6" s="15" t="n">
        <v>43865</v>
      </c>
      <c r="K6" s="16" t="n">
        <v>12</v>
      </c>
    </row>
    <row r="7" customFormat="false" ht="13.8" hidden="false" customHeight="false" outlineLevel="0" collapsed="false">
      <c r="A7" s="10" t="s">
        <v>34</v>
      </c>
      <c r="B7" s="11" t="s">
        <v>35</v>
      </c>
      <c r="C7" s="11" t="s">
        <v>13</v>
      </c>
      <c r="D7" s="12" t="s">
        <v>36</v>
      </c>
      <c r="E7" s="11" t="s">
        <v>37</v>
      </c>
      <c r="F7" s="12" t="s">
        <v>16</v>
      </c>
      <c r="G7" s="13" t="n">
        <v>1815</v>
      </c>
      <c r="H7" s="14" t="n">
        <f aca="false">G7/1.21</f>
        <v>1500</v>
      </c>
      <c r="I7" s="14" t="n">
        <f aca="false">G7-H7</f>
        <v>315</v>
      </c>
      <c r="J7" s="15" t="n">
        <v>44013</v>
      </c>
      <c r="K7" s="16" t="n">
        <v>12</v>
      </c>
    </row>
    <row r="8" customFormat="false" ht="13.8" hidden="false" customHeight="false" outlineLevel="0" collapsed="false">
      <c r="A8" s="10" t="s">
        <v>34</v>
      </c>
      <c r="B8" s="11" t="s">
        <v>38</v>
      </c>
      <c r="C8" s="11" t="s">
        <v>13</v>
      </c>
      <c r="D8" s="12" t="s">
        <v>36</v>
      </c>
      <c r="E8" s="11" t="s">
        <v>37</v>
      </c>
      <c r="F8" s="12" t="s">
        <v>16</v>
      </c>
      <c r="G8" s="13" t="n">
        <v>453.75</v>
      </c>
      <c r="H8" s="14" t="n">
        <f aca="false">G8/1.21</f>
        <v>375</v>
      </c>
      <c r="I8" s="14" t="n">
        <f aca="false">G8-H8</f>
        <v>78.75</v>
      </c>
      <c r="J8" s="15" t="n">
        <v>44057</v>
      </c>
      <c r="K8" s="16" t="n">
        <v>12</v>
      </c>
    </row>
    <row r="9" customFormat="false" ht="13.8" hidden="false" customHeight="false" outlineLevel="0" collapsed="false">
      <c r="A9" s="10" t="s">
        <v>39</v>
      </c>
      <c r="B9" s="11" t="s">
        <v>40</v>
      </c>
      <c r="C9" s="11" t="s">
        <v>13</v>
      </c>
      <c r="D9" s="12" t="s">
        <v>41</v>
      </c>
      <c r="E9" s="11" t="s">
        <v>42</v>
      </c>
      <c r="F9" s="12" t="s">
        <v>16</v>
      </c>
      <c r="G9" s="13" t="n">
        <v>484</v>
      </c>
      <c r="H9" s="14" t="n">
        <f aca="false">G9/1.21</f>
        <v>400</v>
      </c>
      <c r="I9" s="14" t="n">
        <f aca="false">G9-H9</f>
        <v>84</v>
      </c>
      <c r="J9" s="15" t="n">
        <v>44040</v>
      </c>
      <c r="K9" s="16" t="n">
        <v>12</v>
      </c>
    </row>
    <row r="10" customFormat="false" ht="13.8" hidden="false" customHeight="false" outlineLevel="0" collapsed="false">
      <c r="A10" s="10" t="s">
        <v>43</v>
      </c>
      <c r="B10" s="11" t="s">
        <v>44</v>
      </c>
      <c r="C10" s="11" t="s">
        <v>13</v>
      </c>
      <c r="D10" s="12" t="s">
        <v>45</v>
      </c>
      <c r="E10" s="11" t="s">
        <v>46</v>
      </c>
      <c r="F10" s="12" t="s">
        <v>16</v>
      </c>
      <c r="G10" s="13" t="n">
        <v>146.39</v>
      </c>
      <c r="H10" s="14" t="n">
        <f aca="false">G10/1.21</f>
        <v>120.98347107438</v>
      </c>
      <c r="I10" s="14" t="n">
        <f aca="false">G10-H10</f>
        <v>25.4065289256198</v>
      </c>
      <c r="J10" s="15" t="n">
        <v>44130</v>
      </c>
      <c r="K10" s="16" t="n">
        <v>12</v>
      </c>
    </row>
    <row r="11" customFormat="false" ht="13.8" hidden="false" customHeight="false" outlineLevel="0" collapsed="false">
      <c r="A11" s="10" t="s">
        <v>47</v>
      </c>
      <c r="B11" s="11" t="s">
        <v>48</v>
      </c>
      <c r="C11" s="11" t="s">
        <v>13</v>
      </c>
      <c r="D11" s="12" t="s">
        <v>49</v>
      </c>
      <c r="E11" s="11" t="s">
        <v>50</v>
      </c>
      <c r="F11" s="12" t="s">
        <v>16</v>
      </c>
      <c r="G11" s="13" t="n">
        <v>108.9</v>
      </c>
      <c r="H11" s="14" t="n">
        <f aca="false">G11/1.21</f>
        <v>90</v>
      </c>
      <c r="I11" s="14" t="n">
        <f aca="false">G11-H11</f>
        <v>18.9</v>
      </c>
      <c r="J11" s="15" t="n">
        <v>44078</v>
      </c>
      <c r="K11" s="16" t="n">
        <v>12</v>
      </c>
    </row>
    <row r="12" customFormat="false" ht="13.8" hidden="false" customHeight="false" outlineLevel="0" collapsed="false">
      <c r="A12" s="10" t="s">
        <v>51</v>
      </c>
      <c r="B12" s="11" t="s">
        <v>52</v>
      </c>
      <c r="C12" s="11" t="s">
        <v>13</v>
      </c>
      <c r="D12" s="12" t="s">
        <v>53</v>
      </c>
      <c r="E12" s="11" t="s">
        <v>54</v>
      </c>
      <c r="F12" s="12" t="s">
        <v>16</v>
      </c>
      <c r="G12" s="13" t="n">
        <v>2750</v>
      </c>
      <c r="H12" s="14" t="n">
        <f aca="false">G12/1.21</f>
        <v>2272.72727272727</v>
      </c>
      <c r="I12" s="14" t="n">
        <f aca="false">G12-H12</f>
        <v>477.272727272727</v>
      </c>
      <c r="J12" s="15" t="n">
        <v>44188</v>
      </c>
      <c r="K12" s="16" t="n">
        <v>12</v>
      </c>
    </row>
    <row r="13" customFormat="false" ht="13.8" hidden="false" customHeight="false" outlineLevel="0" collapsed="false">
      <c r="A13" s="10" t="s">
        <v>55</v>
      </c>
      <c r="B13" s="11" t="s">
        <v>56</v>
      </c>
      <c r="C13" s="11" t="s">
        <v>13</v>
      </c>
      <c r="D13" s="12" t="s">
        <v>57</v>
      </c>
      <c r="E13" s="11" t="s">
        <v>58</v>
      </c>
      <c r="F13" s="12" t="s">
        <v>16</v>
      </c>
      <c r="G13" s="13" t="n">
        <v>834.9</v>
      </c>
      <c r="H13" s="14" t="n">
        <f aca="false">G13/1.21</f>
        <v>690</v>
      </c>
      <c r="I13" s="14" t="n">
        <f aca="false">G13-H13</f>
        <v>144.9</v>
      </c>
      <c r="J13" s="15" t="n">
        <v>44180</v>
      </c>
      <c r="K13" s="16" t="n">
        <v>12</v>
      </c>
    </row>
    <row r="14" customFormat="false" ht="13.8" hidden="false" customHeight="false" outlineLevel="0" collapsed="false">
      <c r="A14" s="10" t="s">
        <v>59</v>
      </c>
      <c r="B14" s="11" t="s">
        <v>60</v>
      </c>
      <c r="C14" s="11" t="s">
        <v>13</v>
      </c>
      <c r="D14" s="12" t="s">
        <v>61</v>
      </c>
      <c r="E14" s="11" t="s">
        <v>62</v>
      </c>
      <c r="F14" s="12" t="s">
        <v>16</v>
      </c>
      <c r="G14" s="13" t="n">
        <v>1163.42</v>
      </c>
      <c r="H14" s="14" t="n">
        <f aca="false">G14/1.21</f>
        <v>961.504132231405</v>
      </c>
      <c r="I14" s="14" t="n">
        <f aca="false">G14-H14</f>
        <v>201.915867768595</v>
      </c>
      <c r="J14" s="15" t="n">
        <v>44146</v>
      </c>
      <c r="K14" s="16" t="n">
        <v>12</v>
      </c>
    </row>
    <row r="15" customFormat="false" ht="13.8" hidden="false" customHeight="false" outlineLevel="0" collapsed="false">
      <c r="A15" s="10" t="s">
        <v>63</v>
      </c>
      <c r="B15" s="11" t="s">
        <v>64</v>
      </c>
      <c r="C15" s="11" t="s">
        <v>23</v>
      </c>
      <c r="D15" s="12" t="s">
        <v>65</v>
      </c>
      <c r="E15" s="11" t="s">
        <v>66</v>
      </c>
      <c r="F15" s="12" t="s">
        <v>16</v>
      </c>
      <c r="G15" s="13" t="n">
        <v>150.04</v>
      </c>
      <c r="H15" s="14" t="n">
        <f aca="false">G15/1.21</f>
        <v>124</v>
      </c>
      <c r="I15" s="14" t="n">
        <f aca="false">G15-H15</f>
        <v>26.04</v>
      </c>
      <c r="J15" s="15" t="n">
        <v>44055</v>
      </c>
      <c r="K15" s="16" t="n">
        <v>12</v>
      </c>
    </row>
    <row r="16" customFormat="false" ht="13.8" hidden="false" customHeight="false" outlineLevel="0" collapsed="false">
      <c r="A16" s="10" t="s">
        <v>67</v>
      </c>
      <c r="B16" s="11" t="s">
        <v>68</v>
      </c>
      <c r="C16" s="11" t="s">
        <v>23</v>
      </c>
      <c r="D16" s="12" t="s">
        <v>69</v>
      </c>
      <c r="E16" s="11" t="s">
        <v>70</v>
      </c>
      <c r="F16" s="12" t="s">
        <v>16</v>
      </c>
      <c r="G16" s="13" t="n">
        <v>194.99</v>
      </c>
      <c r="H16" s="14" t="n">
        <f aca="false">G16/1.21</f>
        <v>161.148760330579</v>
      </c>
      <c r="I16" s="14" t="n">
        <f aca="false">G16-H16</f>
        <v>33.8412396694215</v>
      </c>
      <c r="J16" s="15" t="n">
        <v>43895</v>
      </c>
      <c r="K16" s="16" t="n">
        <v>12</v>
      </c>
    </row>
    <row r="17" customFormat="false" ht="13.8" hidden="false" customHeight="false" outlineLevel="0" collapsed="false">
      <c r="A17" s="10" t="s">
        <v>71</v>
      </c>
      <c r="B17" s="11" t="s">
        <v>72</v>
      </c>
      <c r="C17" s="11" t="s">
        <v>23</v>
      </c>
      <c r="D17" s="12" t="s">
        <v>73</v>
      </c>
      <c r="E17" s="11" t="s">
        <v>74</v>
      </c>
      <c r="F17" s="12" t="s">
        <v>16</v>
      </c>
      <c r="G17" s="13" t="n">
        <v>1684.61</v>
      </c>
      <c r="H17" s="14" t="n">
        <f aca="false">G17/1.21</f>
        <v>1392.23966942149</v>
      </c>
      <c r="I17" s="14" t="n">
        <f aca="false">G17-H17</f>
        <v>292.370330578512</v>
      </c>
      <c r="J17" s="15" t="n">
        <v>44155</v>
      </c>
      <c r="K17" s="16" t="n">
        <v>12</v>
      </c>
    </row>
    <row r="18" customFormat="false" ht="13.8" hidden="false" customHeight="false" outlineLevel="0" collapsed="false">
      <c r="A18" s="10" t="s">
        <v>75</v>
      </c>
      <c r="B18" s="11" t="s">
        <v>76</v>
      </c>
      <c r="C18" s="11" t="s">
        <v>23</v>
      </c>
      <c r="D18" s="12" t="s">
        <v>73</v>
      </c>
      <c r="E18" s="11" t="s">
        <v>74</v>
      </c>
      <c r="F18" s="12" t="s">
        <v>16</v>
      </c>
      <c r="G18" s="13" t="n">
        <v>2489.5</v>
      </c>
      <c r="H18" s="14" t="n">
        <f aca="false">G18/1.21</f>
        <v>2057.43801652893</v>
      </c>
      <c r="I18" s="14" t="n">
        <f aca="false">G18-H18</f>
        <v>432.061983471074</v>
      </c>
      <c r="J18" s="15" t="n">
        <v>44113</v>
      </c>
      <c r="K18" s="16" t="n">
        <v>12</v>
      </c>
    </row>
    <row r="19" customFormat="false" ht="13.8" hidden="false" customHeight="false" outlineLevel="0" collapsed="false">
      <c r="A19" s="10" t="s">
        <v>77</v>
      </c>
      <c r="B19" s="11" t="s">
        <v>78</v>
      </c>
      <c r="C19" s="11" t="s">
        <v>13</v>
      </c>
      <c r="D19" s="12" t="s">
        <v>79</v>
      </c>
      <c r="E19" s="11" t="s">
        <v>80</v>
      </c>
      <c r="F19" s="12" t="s">
        <v>16</v>
      </c>
      <c r="G19" s="13" t="n">
        <v>18092.44</v>
      </c>
      <c r="H19" s="14" t="n">
        <f aca="false">G19/1.21</f>
        <v>14952.4297520661</v>
      </c>
      <c r="I19" s="14" t="n">
        <f aca="false">G19-H19</f>
        <v>3140.01024793388</v>
      </c>
      <c r="J19" s="15" t="n">
        <v>43910</v>
      </c>
      <c r="K19" s="16" t="n">
        <v>12</v>
      </c>
    </row>
    <row r="20" customFormat="false" ht="13.8" hidden="false" customHeight="false" outlineLevel="0" collapsed="false">
      <c r="A20" s="10" t="s">
        <v>81</v>
      </c>
      <c r="B20" s="11" t="s">
        <v>82</v>
      </c>
      <c r="C20" s="11" t="s">
        <v>23</v>
      </c>
      <c r="D20" s="12" t="s">
        <v>79</v>
      </c>
      <c r="E20" s="11" t="s">
        <v>80</v>
      </c>
      <c r="F20" s="12" t="s">
        <v>16</v>
      </c>
      <c r="G20" s="13" t="n">
        <v>14859.19</v>
      </c>
      <c r="H20" s="14" t="n">
        <f aca="false">G20/1.21</f>
        <v>12280.3223140496</v>
      </c>
      <c r="I20" s="14" t="n">
        <f aca="false">G20-H20</f>
        <v>2578.86768595041</v>
      </c>
      <c r="J20" s="15" t="n">
        <v>43929</v>
      </c>
      <c r="K20" s="16" t="n">
        <v>12</v>
      </c>
    </row>
    <row r="21" customFormat="false" ht="13.8" hidden="false" customHeight="false" outlineLevel="0" collapsed="false">
      <c r="A21" s="10" t="s">
        <v>83</v>
      </c>
      <c r="B21" s="11" t="s">
        <v>84</v>
      </c>
      <c r="C21" s="11" t="s">
        <v>23</v>
      </c>
      <c r="D21" s="12" t="s">
        <v>85</v>
      </c>
      <c r="E21" s="11" t="s">
        <v>86</v>
      </c>
      <c r="F21" s="12" t="s">
        <v>16</v>
      </c>
      <c r="G21" s="13" t="n">
        <v>3630</v>
      </c>
      <c r="H21" s="14" t="n">
        <f aca="false">G21/1.21</f>
        <v>3000</v>
      </c>
      <c r="I21" s="14" t="n">
        <f aca="false">G21-H21</f>
        <v>630</v>
      </c>
      <c r="J21" s="15" t="n">
        <v>44180</v>
      </c>
      <c r="K21" s="16" t="n">
        <v>12</v>
      </c>
    </row>
    <row r="22" customFormat="false" ht="13.8" hidden="false" customHeight="false" outlineLevel="0" collapsed="false">
      <c r="A22" s="10" t="s">
        <v>87</v>
      </c>
      <c r="B22" s="11" t="s">
        <v>88</v>
      </c>
      <c r="C22" s="11" t="s">
        <v>13</v>
      </c>
      <c r="D22" s="12" t="s">
        <v>89</v>
      </c>
      <c r="E22" s="11" t="s">
        <v>90</v>
      </c>
      <c r="F22" s="12" t="s">
        <v>16</v>
      </c>
      <c r="G22" s="13" t="n">
        <v>3311.77</v>
      </c>
      <c r="H22" s="14" t="n">
        <f aca="false">G22/1.21</f>
        <v>2737</v>
      </c>
      <c r="I22" s="14" t="n">
        <f aca="false">G22-H22</f>
        <v>574.77</v>
      </c>
      <c r="J22" s="15" t="n">
        <v>44158</v>
      </c>
      <c r="K22" s="16" t="n">
        <v>12</v>
      </c>
    </row>
    <row r="23" customFormat="false" ht="13.8" hidden="false" customHeight="false" outlineLevel="0" collapsed="false">
      <c r="A23" s="10" t="s">
        <v>91</v>
      </c>
      <c r="B23" s="11" t="s">
        <v>92</v>
      </c>
      <c r="C23" s="11" t="s">
        <v>23</v>
      </c>
      <c r="D23" s="12" t="s">
        <v>93</v>
      </c>
      <c r="E23" s="11" t="s">
        <v>94</v>
      </c>
      <c r="F23" s="12" t="s">
        <v>16</v>
      </c>
      <c r="G23" s="13" t="n">
        <v>1920.15</v>
      </c>
      <c r="H23" s="14" t="n">
        <f aca="false">G23/1.21</f>
        <v>1586.90082644628</v>
      </c>
      <c r="I23" s="14" t="n">
        <f aca="false">G23-H23</f>
        <v>333.249173553719</v>
      </c>
      <c r="J23" s="15" t="n">
        <v>43972</v>
      </c>
      <c r="K23" s="16" t="n">
        <v>12</v>
      </c>
    </row>
    <row r="24" customFormat="false" ht="13.8" hidden="false" customHeight="false" outlineLevel="0" collapsed="false">
      <c r="A24" s="10" t="s">
        <v>95</v>
      </c>
      <c r="B24" s="11" t="s">
        <v>96</v>
      </c>
      <c r="C24" s="11" t="s">
        <v>13</v>
      </c>
      <c r="D24" s="12" t="s">
        <v>97</v>
      </c>
      <c r="E24" s="11" t="s">
        <v>98</v>
      </c>
      <c r="F24" s="12" t="s">
        <v>16</v>
      </c>
      <c r="G24" s="13" t="n">
        <v>592.6</v>
      </c>
      <c r="H24" s="14" t="n">
        <f aca="false">G24/1.21</f>
        <v>489.752066115703</v>
      </c>
      <c r="I24" s="14" t="n">
        <f aca="false">G24-H24</f>
        <v>102.847933884298</v>
      </c>
      <c r="J24" s="15" t="n">
        <v>44162</v>
      </c>
      <c r="K24" s="16" t="n">
        <v>12</v>
      </c>
    </row>
    <row r="25" customFormat="false" ht="13.8" hidden="false" customHeight="false" outlineLevel="0" collapsed="false">
      <c r="A25" s="10" t="s">
        <v>99</v>
      </c>
      <c r="B25" s="11" t="s">
        <v>100</v>
      </c>
      <c r="C25" s="11" t="s">
        <v>13</v>
      </c>
      <c r="D25" s="12" t="s">
        <v>97</v>
      </c>
      <c r="E25" s="11" t="s">
        <v>98</v>
      </c>
      <c r="F25" s="12" t="s">
        <v>16</v>
      </c>
      <c r="G25" s="13" t="n">
        <v>100.67</v>
      </c>
      <c r="H25" s="14" t="n">
        <f aca="false">G25/1.21</f>
        <v>83.198347107438</v>
      </c>
      <c r="I25" s="14" t="n">
        <f aca="false">G25-H25</f>
        <v>17.471652892562</v>
      </c>
      <c r="J25" s="15" t="n">
        <v>44138</v>
      </c>
      <c r="K25" s="16" t="n">
        <v>12</v>
      </c>
    </row>
    <row r="26" customFormat="false" ht="13.8" hidden="false" customHeight="false" outlineLevel="0" collapsed="false">
      <c r="A26" s="10" t="s">
        <v>101</v>
      </c>
      <c r="B26" s="11" t="s">
        <v>102</v>
      </c>
      <c r="C26" s="11" t="s">
        <v>13</v>
      </c>
      <c r="D26" s="12" t="s">
        <v>97</v>
      </c>
      <c r="E26" s="11" t="s">
        <v>98</v>
      </c>
      <c r="F26" s="12" t="s">
        <v>16</v>
      </c>
      <c r="G26" s="13" t="n">
        <v>145.2</v>
      </c>
      <c r="H26" s="14" t="n">
        <f aca="false">G26/1.21</f>
        <v>120</v>
      </c>
      <c r="I26" s="14" t="n">
        <f aca="false">G26-H26</f>
        <v>25.2</v>
      </c>
      <c r="J26" s="15" t="n">
        <v>44026</v>
      </c>
      <c r="K26" s="16" t="n">
        <v>12</v>
      </c>
    </row>
    <row r="27" customFormat="false" ht="13.8" hidden="false" customHeight="false" outlineLevel="0" collapsed="false">
      <c r="A27" s="10" t="s">
        <v>103</v>
      </c>
      <c r="B27" s="11" t="s">
        <v>104</v>
      </c>
      <c r="C27" s="11" t="s">
        <v>13</v>
      </c>
      <c r="D27" s="12" t="s">
        <v>97</v>
      </c>
      <c r="E27" s="11" t="s">
        <v>98</v>
      </c>
      <c r="F27" s="12" t="s">
        <v>16</v>
      </c>
      <c r="G27" s="13" t="n">
        <v>548.38</v>
      </c>
      <c r="H27" s="14" t="n">
        <f aca="false">G27/1.21</f>
        <v>453.206611570248</v>
      </c>
      <c r="I27" s="14" t="n">
        <f aca="false">G27-H27</f>
        <v>95.173388429752</v>
      </c>
      <c r="J27" s="15" t="n">
        <v>44019</v>
      </c>
      <c r="K27" s="16" t="n">
        <v>12</v>
      </c>
    </row>
    <row r="28" customFormat="false" ht="13.8" hidden="false" customHeight="false" outlineLevel="0" collapsed="false">
      <c r="A28" s="10" t="s">
        <v>105</v>
      </c>
      <c r="B28" s="11" t="s">
        <v>106</v>
      </c>
      <c r="C28" s="11" t="s">
        <v>13</v>
      </c>
      <c r="D28" s="12" t="s">
        <v>97</v>
      </c>
      <c r="E28" s="11" t="s">
        <v>98</v>
      </c>
      <c r="F28" s="12" t="s">
        <v>16</v>
      </c>
      <c r="G28" s="13" t="n">
        <v>310.47</v>
      </c>
      <c r="H28" s="14" t="n">
        <f aca="false">G28/1.21</f>
        <v>256.586776859504</v>
      </c>
      <c r="I28" s="14" t="n">
        <f aca="false">G28-H28</f>
        <v>53.8832231404959</v>
      </c>
      <c r="J28" s="15" t="n">
        <v>44055</v>
      </c>
      <c r="K28" s="16" t="n">
        <v>12</v>
      </c>
    </row>
    <row r="29" customFormat="false" ht="13.8" hidden="false" customHeight="false" outlineLevel="0" collapsed="false">
      <c r="A29" s="10" t="s">
        <v>107</v>
      </c>
      <c r="B29" s="11" t="s">
        <v>108</v>
      </c>
      <c r="C29" s="11" t="s">
        <v>13</v>
      </c>
      <c r="D29" s="12" t="s">
        <v>97</v>
      </c>
      <c r="E29" s="11" t="s">
        <v>98</v>
      </c>
      <c r="F29" s="12" t="s">
        <v>16</v>
      </c>
      <c r="G29" s="13" t="n">
        <v>666.12</v>
      </c>
      <c r="H29" s="14" t="n">
        <f aca="false">G29/1.21</f>
        <v>550.512396694215</v>
      </c>
      <c r="I29" s="14" t="n">
        <f aca="false">G29-H29</f>
        <v>115.607603305785</v>
      </c>
      <c r="J29" s="15" t="n">
        <v>43882</v>
      </c>
      <c r="K29" s="16" t="n">
        <v>12</v>
      </c>
    </row>
    <row r="30" customFormat="false" ht="13.8" hidden="false" customHeight="false" outlineLevel="0" collapsed="false">
      <c r="A30" s="10" t="s">
        <v>109</v>
      </c>
      <c r="B30" s="11" t="s">
        <v>110</v>
      </c>
      <c r="C30" s="11" t="s">
        <v>23</v>
      </c>
      <c r="D30" s="12" t="s">
        <v>97</v>
      </c>
      <c r="E30" s="11" t="s">
        <v>98</v>
      </c>
      <c r="F30" s="12" t="s">
        <v>16</v>
      </c>
      <c r="G30" s="13" t="n">
        <v>60.97</v>
      </c>
      <c r="H30" s="14" t="n">
        <f aca="false">G30/1.21</f>
        <v>50.3884297520661</v>
      </c>
      <c r="I30" s="14" t="n">
        <f aca="false">G30-H30</f>
        <v>10.5815702479339</v>
      </c>
      <c r="J30" s="15" t="n">
        <v>44132</v>
      </c>
      <c r="K30" s="16" t="n">
        <v>12</v>
      </c>
    </row>
    <row r="31" customFormat="false" ht="13.8" hidden="false" customHeight="false" outlineLevel="0" collapsed="false">
      <c r="A31" s="10" t="s">
        <v>111</v>
      </c>
      <c r="B31" s="11" t="s">
        <v>112</v>
      </c>
      <c r="C31" s="11" t="s">
        <v>113</v>
      </c>
      <c r="D31" s="12" t="s">
        <v>114</v>
      </c>
      <c r="E31" s="11" t="s">
        <v>115</v>
      </c>
      <c r="F31" s="12" t="s">
        <v>16</v>
      </c>
      <c r="G31" s="13" t="n">
        <v>17876.89</v>
      </c>
      <c r="H31" s="14" t="n">
        <f aca="false">G31/1.21</f>
        <v>14774.2892561983</v>
      </c>
      <c r="I31" s="14" t="n">
        <f aca="false">G31-H31</f>
        <v>3102.60074380165</v>
      </c>
      <c r="J31" s="15" t="n">
        <v>43916</v>
      </c>
      <c r="K31" s="16" t="n">
        <v>12</v>
      </c>
    </row>
    <row r="32" customFormat="false" ht="13.8" hidden="false" customHeight="false" outlineLevel="0" collapsed="false">
      <c r="A32" s="10" t="s">
        <v>116</v>
      </c>
      <c r="B32" s="11" t="s">
        <v>117</v>
      </c>
      <c r="C32" s="11" t="s">
        <v>13</v>
      </c>
      <c r="D32" s="12" t="s">
        <v>114</v>
      </c>
      <c r="E32" s="11" t="s">
        <v>115</v>
      </c>
      <c r="F32" s="12" t="s">
        <v>16</v>
      </c>
      <c r="G32" s="13" t="n">
        <v>2725.99</v>
      </c>
      <c r="H32" s="14" t="n">
        <f aca="false">G32/1.21</f>
        <v>2252.88429752066</v>
      </c>
      <c r="I32" s="14" t="n">
        <f aca="false">G32-H32</f>
        <v>473.105702479339</v>
      </c>
      <c r="J32" s="15" t="n">
        <v>44182</v>
      </c>
      <c r="K32" s="16" t="n">
        <v>12</v>
      </c>
    </row>
    <row r="33" customFormat="false" ht="13.8" hidden="false" customHeight="false" outlineLevel="0" collapsed="false">
      <c r="A33" s="10" t="s">
        <v>118</v>
      </c>
      <c r="B33" s="11" t="s">
        <v>119</v>
      </c>
      <c r="C33" s="11" t="s">
        <v>23</v>
      </c>
      <c r="D33" s="12" t="s">
        <v>120</v>
      </c>
      <c r="E33" s="11" t="s">
        <v>121</v>
      </c>
      <c r="F33" s="12" t="s">
        <v>16</v>
      </c>
      <c r="G33" s="13" t="n">
        <v>80.95</v>
      </c>
      <c r="H33" s="14" t="n">
        <f aca="false">G33/1.21</f>
        <v>66.900826446281</v>
      </c>
      <c r="I33" s="14" t="n">
        <f aca="false">G33-H33</f>
        <v>14.049173553719</v>
      </c>
      <c r="J33" s="15" t="n">
        <v>43888</v>
      </c>
      <c r="K33" s="16" t="n">
        <v>12</v>
      </c>
    </row>
    <row r="34" customFormat="false" ht="13.8" hidden="false" customHeight="false" outlineLevel="0" collapsed="false">
      <c r="A34" s="10" t="s">
        <v>122</v>
      </c>
      <c r="B34" s="11" t="s">
        <v>123</v>
      </c>
      <c r="C34" s="11" t="s">
        <v>23</v>
      </c>
      <c r="D34" s="12" t="s">
        <v>120</v>
      </c>
      <c r="E34" s="11" t="s">
        <v>121</v>
      </c>
      <c r="F34" s="12" t="s">
        <v>16</v>
      </c>
      <c r="G34" s="13" t="n">
        <v>84.9</v>
      </c>
      <c r="H34" s="14" t="n">
        <f aca="false">G34/1.21</f>
        <v>70.1652892561984</v>
      </c>
      <c r="I34" s="14" t="n">
        <f aca="false">G34-H34</f>
        <v>14.7347107438017</v>
      </c>
      <c r="J34" s="15" t="n">
        <v>43907</v>
      </c>
      <c r="K34" s="16" t="n">
        <v>12</v>
      </c>
    </row>
    <row r="35" customFormat="false" ht="13.8" hidden="false" customHeight="false" outlineLevel="0" collapsed="false">
      <c r="A35" s="10" t="s">
        <v>124</v>
      </c>
      <c r="B35" s="11" t="s">
        <v>125</v>
      </c>
      <c r="C35" s="11" t="s">
        <v>13</v>
      </c>
      <c r="D35" s="12" t="s">
        <v>126</v>
      </c>
      <c r="E35" s="11" t="s">
        <v>127</v>
      </c>
      <c r="F35" s="12" t="s">
        <v>16</v>
      </c>
      <c r="G35" s="13" t="n">
        <v>544.5</v>
      </c>
      <c r="H35" s="14" t="n">
        <f aca="false">G35/1.21</f>
        <v>450</v>
      </c>
      <c r="I35" s="14" t="n">
        <f aca="false">G35-H35</f>
        <v>94.5</v>
      </c>
      <c r="J35" s="15" t="n">
        <v>44026</v>
      </c>
      <c r="K35" s="16" t="n">
        <v>12</v>
      </c>
    </row>
    <row r="36" customFormat="false" ht="13.8" hidden="false" customHeight="false" outlineLevel="0" collapsed="false">
      <c r="A36" s="10" t="s">
        <v>128</v>
      </c>
      <c r="B36" s="11" t="s">
        <v>129</v>
      </c>
      <c r="C36" s="11" t="s">
        <v>13</v>
      </c>
      <c r="D36" s="12" t="s">
        <v>126</v>
      </c>
      <c r="E36" s="11" t="s">
        <v>127</v>
      </c>
      <c r="F36" s="12" t="s">
        <v>16</v>
      </c>
      <c r="G36" s="13" t="n">
        <v>565.07</v>
      </c>
      <c r="H36" s="14" t="n">
        <f aca="false">G36/1.21</f>
        <v>467</v>
      </c>
      <c r="I36" s="14" t="n">
        <f aca="false">G36-H36</f>
        <v>98.07</v>
      </c>
      <c r="J36" s="15" t="n">
        <v>43851</v>
      </c>
      <c r="K36" s="16" t="n">
        <v>12</v>
      </c>
    </row>
    <row r="37" customFormat="false" ht="13.8" hidden="false" customHeight="false" outlineLevel="0" collapsed="false">
      <c r="A37" s="10" t="s">
        <v>130</v>
      </c>
      <c r="B37" s="11" t="s">
        <v>131</v>
      </c>
      <c r="C37" s="11" t="s">
        <v>23</v>
      </c>
      <c r="D37" s="12" t="s">
        <v>132</v>
      </c>
      <c r="E37" s="11" t="s">
        <v>133</v>
      </c>
      <c r="F37" s="12" t="s">
        <v>16</v>
      </c>
      <c r="G37" s="13" t="n">
        <v>145.57</v>
      </c>
      <c r="H37" s="14" t="n">
        <f aca="false">G37/1.21</f>
        <v>120.305785123967</v>
      </c>
      <c r="I37" s="14" t="n">
        <f aca="false">G37-H37</f>
        <v>25.2642148760331</v>
      </c>
      <c r="J37" s="15" t="n">
        <v>44055</v>
      </c>
      <c r="K37" s="16" t="n">
        <v>12</v>
      </c>
    </row>
    <row r="38" customFormat="false" ht="13.8" hidden="false" customHeight="false" outlineLevel="0" collapsed="false">
      <c r="A38" s="10" t="s">
        <v>134</v>
      </c>
      <c r="B38" s="11" t="s">
        <v>135</v>
      </c>
      <c r="C38" s="11" t="s">
        <v>23</v>
      </c>
      <c r="D38" s="12" t="s">
        <v>132</v>
      </c>
      <c r="E38" s="11" t="s">
        <v>133</v>
      </c>
      <c r="F38" s="12" t="s">
        <v>16</v>
      </c>
      <c r="G38" s="13" t="n">
        <v>273.46</v>
      </c>
      <c r="H38" s="14" t="n">
        <f aca="false">G38/1.21</f>
        <v>226</v>
      </c>
      <c r="I38" s="14" t="n">
        <f aca="false">G38-H38</f>
        <v>47.46</v>
      </c>
      <c r="J38" s="15" t="n">
        <v>44162</v>
      </c>
      <c r="K38" s="16" t="n">
        <v>12</v>
      </c>
    </row>
    <row r="39" customFormat="false" ht="13.8" hidden="false" customHeight="false" outlineLevel="0" collapsed="false">
      <c r="A39" s="10" t="s">
        <v>136</v>
      </c>
      <c r="B39" s="11" t="s">
        <v>137</v>
      </c>
      <c r="C39" s="11" t="s">
        <v>23</v>
      </c>
      <c r="D39" s="12" t="s">
        <v>138</v>
      </c>
      <c r="E39" s="11" t="s">
        <v>139</v>
      </c>
      <c r="F39" s="12" t="s">
        <v>16</v>
      </c>
      <c r="G39" s="13" t="n">
        <v>156.9</v>
      </c>
      <c r="H39" s="14" t="n">
        <f aca="false">G39/1.21</f>
        <v>129.669421487603</v>
      </c>
      <c r="I39" s="14" t="n">
        <f aca="false">G39-H39</f>
        <v>27.2305785123967</v>
      </c>
      <c r="J39" s="15" t="n">
        <v>44064</v>
      </c>
      <c r="K39" s="16" t="n">
        <v>12</v>
      </c>
    </row>
    <row r="40" customFormat="false" ht="13.8" hidden="false" customHeight="false" outlineLevel="0" collapsed="false">
      <c r="A40" s="10" t="s">
        <v>140</v>
      </c>
      <c r="B40" s="11" t="s">
        <v>141</v>
      </c>
      <c r="C40" s="11" t="s">
        <v>13</v>
      </c>
      <c r="D40" s="12" t="s">
        <v>142</v>
      </c>
      <c r="E40" s="11" t="s">
        <v>143</v>
      </c>
      <c r="F40" s="12" t="s">
        <v>16</v>
      </c>
      <c r="G40" s="13" t="n">
        <v>270.25</v>
      </c>
      <c r="H40" s="14" t="n">
        <f aca="false">G40/1.21</f>
        <v>223.347107438017</v>
      </c>
      <c r="I40" s="14" t="n">
        <f aca="false">G40-H40</f>
        <v>46.9028925619835</v>
      </c>
      <c r="J40" s="15" t="n">
        <v>43871</v>
      </c>
      <c r="K40" s="16" t="n">
        <v>12</v>
      </c>
    </row>
    <row r="41" customFormat="false" ht="13.8" hidden="false" customHeight="false" outlineLevel="0" collapsed="false">
      <c r="A41" s="10" t="s">
        <v>144</v>
      </c>
      <c r="B41" s="11" t="s">
        <v>145</v>
      </c>
      <c r="C41" s="11" t="s">
        <v>13</v>
      </c>
      <c r="D41" s="12" t="s">
        <v>142</v>
      </c>
      <c r="E41" s="11" t="s">
        <v>143</v>
      </c>
      <c r="F41" s="12" t="s">
        <v>16</v>
      </c>
      <c r="G41" s="13" t="n">
        <v>327</v>
      </c>
      <c r="H41" s="14" t="n">
        <f aca="false">G41/1.21</f>
        <v>270.247933884298</v>
      </c>
      <c r="I41" s="14" t="n">
        <f aca="false">G41-H41</f>
        <v>56.7520661157025</v>
      </c>
      <c r="J41" s="15" t="n">
        <v>43882</v>
      </c>
      <c r="K41" s="16" t="n">
        <v>12</v>
      </c>
    </row>
    <row r="42" customFormat="false" ht="13.8" hidden="false" customHeight="false" outlineLevel="0" collapsed="false">
      <c r="A42" s="10" t="s">
        <v>146</v>
      </c>
      <c r="B42" s="11" t="s">
        <v>147</v>
      </c>
      <c r="C42" s="11" t="s">
        <v>13</v>
      </c>
      <c r="D42" s="12" t="s">
        <v>142</v>
      </c>
      <c r="E42" s="11" t="s">
        <v>143</v>
      </c>
      <c r="F42" s="12" t="s">
        <v>16</v>
      </c>
      <c r="G42" s="13" t="n">
        <v>2178</v>
      </c>
      <c r="H42" s="14" t="n">
        <f aca="false">G42/1.21</f>
        <v>1800</v>
      </c>
      <c r="I42" s="14" t="n">
        <f aca="false">G42-H42</f>
        <v>378</v>
      </c>
      <c r="J42" s="15" t="n">
        <v>43865</v>
      </c>
      <c r="K42" s="16" t="n">
        <v>12</v>
      </c>
    </row>
    <row r="43" customFormat="false" ht="13.8" hidden="false" customHeight="false" outlineLevel="0" collapsed="false">
      <c r="A43" s="10" t="s">
        <v>148</v>
      </c>
      <c r="B43" s="11" t="s">
        <v>149</v>
      </c>
      <c r="C43" s="11" t="s">
        <v>23</v>
      </c>
      <c r="D43" s="12" t="s">
        <v>150</v>
      </c>
      <c r="E43" s="11" t="s">
        <v>151</v>
      </c>
      <c r="F43" s="12" t="s">
        <v>16</v>
      </c>
      <c r="G43" s="13" t="n">
        <v>154</v>
      </c>
      <c r="H43" s="14" t="n">
        <f aca="false">G43/1.21</f>
        <v>127.272727272727</v>
      </c>
      <c r="I43" s="14" t="n">
        <f aca="false">G43-H43</f>
        <v>26.7272727272727</v>
      </c>
      <c r="J43" s="15" t="n">
        <v>44109</v>
      </c>
      <c r="K43" s="16" t="n">
        <v>12</v>
      </c>
    </row>
    <row r="44" customFormat="false" ht="13.8" hidden="false" customHeight="false" outlineLevel="0" collapsed="false">
      <c r="A44" s="10" t="s">
        <v>152</v>
      </c>
      <c r="B44" s="11" t="s">
        <v>153</v>
      </c>
      <c r="C44" s="11" t="s">
        <v>23</v>
      </c>
      <c r="D44" s="12" t="s">
        <v>150</v>
      </c>
      <c r="E44" s="11" t="s">
        <v>151</v>
      </c>
      <c r="F44" s="12" t="s">
        <v>16</v>
      </c>
      <c r="G44" s="13" t="n">
        <v>165</v>
      </c>
      <c r="H44" s="14" t="n">
        <f aca="false">G44/1.21</f>
        <v>136.363636363636</v>
      </c>
      <c r="I44" s="14" t="n">
        <f aca="false">G44-H44</f>
        <v>28.6363636363636</v>
      </c>
      <c r="J44" s="15" t="n">
        <v>43887</v>
      </c>
      <c r="K44" s="16" t="n">
        <v>12</v>
      </c>
    </row>
    <row r="45" customFormat="false" ht="13.8" hidden="false" customHeight="false" outlineLevel="0" collapsed="false">
      <c r="A45" s="10" t="s">
        <v>154</v>
      </c>
      <c r="B45" s="11" t="s">
        <v>155</v>
      </c>
      <c r="C45" s="11" t="s">
        <v>23</v>
      </c>
      <c r="D45" s="12" t="s">
        <v>150</v>
      </c>
      <c r="E45" s="11" t="s">
        <v>151</v>
      </c>
      <c r="F45" s="12" t="s">
        <v>16</v>
      </c>
      <c r="G45" s="13" t="n">
        <v>100</v>
      </c>
      <c r="H45" s="14" t="n">
        <f aca="false">G45/1.21</f>
        <v>82.6446280991736</v>
      </c>
      <c r="I45" s="14" t="n">
        <f aca="false">G45-H45</f>
        <v>17.3553719008264</v>
      </c>
      <c r="J45" s="15" t="n">
        <v>43888</v>
      </c>
      <c r="K45" s="16" t="n">
        <v>12</v>
      </c>
    </row>
    <row r="46" customFormat="false" ht="13.8" hidden="false" customHeight="false" outlineLevel="0" collapsed="false">
      <c r="A46" s="10" t="s">
        <v>156</v>
      </c>
      <c r="B46" s="11" t="s">
        <v>157</v>
      </c>
      <c r="C46" s="11" t="s">
        <v>13</v>
      </c>
      <c r="D46" s="12" t="s">
        <v>158</v>
      </c>
      <c r="E46" s="11" t="s">
        <v>159</v>
      </c>
      <c r="F46" s="12" t="s">
        <v>16</v>
      </c>
      <c r="G46" s="13" t="n">
        <v>2323.2</v>
      </c>
      <c r="H46" s="14" t="n">
        <f aca="false">G46/1.21</f>
        <v>1920</v>
      </c>
      <c r="I46" s="14" t="n">
        <f aca="false">G46-H46</f>
        <v>403.2</v>
      </c>
      <c r="J46" s="15" t="n">
        <v>43907</v>
      </c>
      <c r="K46" s="16" t="n">
        <v>12</v>
      </c>
    </row>
    <row r="47" customFormat="false" ht="13.8" hidden="false" customHeight="false" outlineLevel="0" collapsed="false">
      <c r="A47" s="10" t="s">
        <v>160</v>
      </c>
      <c r="B47" s="11" t="s">
        <v>161</v>
      </c>
      <c r="C47" s="11" t="s">
        <v>13</v>
      </c>
      <c r="D47" s="12" t="s">
        <v>158</v>
      </c>
      <c r="E47" s="11" t="s">
        <v>159</v>
      </c>
      <c r="F47" s="12" t="s">
        <v>16</v>
      </c>
      <c r="G47" s="13" t="n">
        <v>2323.2</v>
      </c>
      <c r="H47" s="14" t="n">
        <f aca="false">G47/1.21</f>
        <v>1920</v>
      </c>
      <c r="I47" s="14" t="n">
        <f aca="false">G47-H47</f>
        <v>403.2</v>
      </c>
      <c r="J47" s="15" t="n">
        <v>43902</v>
      </c>
      <c r="K47" s="16" t="n">
        <v>12</v>
      </c>
    </row>
    <row r="48" customFormat="false" ht="13.8" hidden="false" customHeight="false" outlineLevel="0" collapsed="false">
      <c r="A48" s="10" t="s">
        <v>162</v>
      </c>
      <c r="B48" s="11" t="s">
        <v>163</v>
      </c>
      <c r="C48" s="11" t="s">
        <v>13</v>
      </c>
      <c r="D48" s="12" t="s">
        <v>158</v>
      </c>
      <c r="E48" s="11" t="s">
        <v>159</v>
      </c>
      <c r="F48" s="12" t="s">
        <v>16</v>
      </c>
      <c r="G48" s="13" t="n">
        <v>2323.2</v>
      </c>
      <c r="H48" s="14" t="n">
        <f aca="false">G48/1.21</f>
        <v>1920</v>
      </c>
      <c r="I48" s="14" t="n">
        <f aca="false">G48-H48</f>
        <v>403.2</v>
      </c>
      <c r="J48" s="15" t="n">
        <v>43983</v>
      </c>
      <c r="K48" s="16" t="n">
        <v>12</v>
      </c>
    </row>
    <row r="49" customFormat="false" ht="13.8" hidden="false" customHeight="false" outlineLevel="0" collapsed="false">
      <c r="A49" s="10" t="s">
        <v>164</v>
      </c>
      <c r="B49" s="11" t="s">
        <v>165</v>
      </c>
      <c r="C49" s="11" t="s">
        <v>13</v>
      </c>
      <c r="D49" s="12" t="s">
        <v>158</v>
      </c>
      <c r="E49" s="11" t="s">
        <v>159</v>
      </c>
      <c r="F49" s="12" t="s">
        <v>16</v>
      </c>
      <c r="G49" s="13" t="n">
        <v>1270.5</v>
      </c>
      <c r="H49" s="14" t="n">
        <f aca="false">G49/1.21</f>
        <v>1050</v>
      </c>
      <c r="I49" s="14" t="n">
        <f aca="false">G49-H49</f>
        <v>220.5</v>
      </c>
      <c r="J49" s="15" t="n">
        <v>43916</v>
      </c>
      <c r="K49" s="16" t="n">
        <v>12</v>
      </c>
    </row>
    <row r="50" customFormat="false" ht="13.8" hidden="false" customHeight="false" outlineLevel="0" collapsed="false">
      <c r="A50" s="10" t="s">
        <v>166</v>
      </c>
      <c r="B50" s="11" t="s">
        <v>167</v>
      </c>
      <c r="C50" s="11" t="s">
        <v>13</v>
      </c>
      <c r="D50" s="12" t="s">
        <v>158</v>
      </c>
      <c r="E50" s="11" t="s">
        <v>159</v>
      </c>
      <c r="F50" s="12" t="s">
        <v>16</v>
      </c>
      <c r="G50" s="13" t="n">
        <v>2613.6</v>
      </c>
      <c r="H50" s="14" t="n">
        <f aca="false">G50/1.21</f>
        <v>2160</v>
      </c>
      <c r="I50" s="14" t="n">
        <f aca="false">G50-H50</f>
        <v>453.6</v>
      </c>
      <c r="J50" s="15" t="n">
        <v>43865</v>
      </c>
      <c r="K50" s="16" t="n">
        <v>12</v>
      </c>
    </row>
    <row r="51" customFormat="false" ht="13.8" hidden="false" customHeight="false" outlineLevel="0" collapsed="false">
      <c r="A51" s="10" t="s">
        <v>168</v>
      </c>
      <c r="B51" s="11" t="s">
        <v>169</v>
      </c>
      <c r="C51" s="11" t="s">
        <v>23</v>
      </c>
      <c r="D51" s="12" t="s">
        <v>170</v>
      </c>
      <c r="E51" s="11" t="s">
        <v>171</v>
      </c>
      <c r="F51" s="12" t="s">
        <v>16</v>
      </c>
      <c r="G51" s="13" t="n">
        <v>99.9</v>
      </c>
      <c r="H51" s="14" t="n">
        <f aca="false">G51/1.21</f>
        <v>82.5619834710744</v>
      </c>
      <c r="I51" s="14" t="n">
        <f aca="false">G51-H51</f>
        <v>17.3380165289256</v>
      </c>
      <c r="J51" s="15" t="n">
        <v>44188</v>
      </c>
      <c r="K51" s="16" t="n">
        <v>12</v>
      </c>
    </row>
    <row r="52" customFormat="false" ht="13.8" hidden="false" customHeight="false" outlineLevel="0" collapsed="false">
      <c r="A52" s="10" t="s">
        <v>172</v>
      </c>
      <c r="B52" s="11" t="s">
        <v>173</v>
      </c>
      <c r="C52" s="11" t="s">
        <v>13</v>
      </c>
      <c r="D52" s="12" t="s">
        <v>170</v>
      </c>
      <c r="E52" s="11" t="s">
        <v>171</v>
      </c>
      <c r="F52" s="12" t="s">
        <v>16</v>
      </c>
      <c r="G52" s="13" t="n">
        <v>384.6</v>
      </c>
      <c r="H52" s="14" t="n">
        <f aca="false">G52/1.21</f>
        <v>317.851239669421</v>
      </c>
      <c r="I52" s="14" t="n">
        <f aca="false">G52-H52</f>
        <v>66.7487603305785</v>
      </c>
      <c r="J52" s="15" t="n">
        <v>44132</v>
      </c>
      <c r="K52" s="16" t="n">
        <v>12</v>
      </c>
    </row>
    <row r="53" customFormat="false" ht="13.8" hidden="false" customHeight="false" outlineLevel="0" collapsed="false">
      <c r="A53" s="10" t="s">
        <v>174</v>
      </c>
      <c r="B53" s="11" t="s">
        <v>175</v>
      </c>
      <c r="C53" s="11" t="s">
        <v>13</v>
      </c>
      <c r="D53" s="12" t="s">
        <v>170</v>
      </c>
      <c r="E53" s="11" t="s">
        <v>171</v>
      </c>
      <c r="F53" s="12" t="s">
        <v>16</v>
      </c>
      <c r="G53" s="13" t="n">
        <v>191.18</v>
      </c>
      <c r="H53" s="14" t="n">
        <f aca="false">G53/1.21</f>
        <v>158</v>
      </c>
      <c r="I53" s="14" t="n">
        <f aca="false">G53-H53</f>
        <v>33.18</v>
      </c>
      <c r="J53" s="15" t="n">
        <v>44132</v>
      </c>
      <c r="K53" s="16" t="n">
        <v>12</v>
      </c>
    </row>
    <row r="54" customFormat="false" ht="13.8" hidden="false" customHeight="false" outlineLevel="0" collapsed="false">
      <c r="A54" s="10" t="s">
        <v>176</v>
      </c>
      <c r="B54" s="11" t="s">
        <v>177</v>
      </c>
      <c r="C54" s="11" t="s">
        <v>23</v>
      </c>
      <c r="D54" s="12" t="s">
        <v>170</v>
      </c>
      <c r="E54" s="11" t="s">
        <v>171</v>
      </c>
      <c r="F54" s="12" t="s">
        <v>16</v>
      </c>
      <c r="G54" s="13" t="n">
        <v>640.42</v>
      </c>
      <c r="H54" s="14" t="n">
        <f aca="false">G54/1.21</f>
        <v>529.272727272727</v>
      </c>
      <c r="I54" s="14" t="n">
        <f aca="false">G54-H54</f>
        <v>111.147272727273</v>
      </c>
      <c r="J54" s="15" t="n">
        <v>43865</v>
      </c>
      <c r="K54" s="16" t="n">
        <v>12</v>
      </c>
    </row>
    <row r="55" customFormat="false" ht="13.8" hidden="false" customHeight="false" outlineLevel="0" collapsed="false">
      <c r="A55" s="10" t="s">
        <v>178</v>
      </c>
      <c r="B55" s="11" t="s">
        <v>179</v>
      </c>
      <c r="C55" s="11" t="s">
        <v>13</v>
      </c>
      <c r="D55" s="12" t="s">
        <v>180</v>
      </c>
      <c r="E55" s="11" t="s">
        <v>181</v>
      </c>
      <c r="F55" s="12" t="s">
        <v>16</v>
      </c>
      <c r="G55" s="13" t="n">
        <v>1512.5</v>
      </c>
      <c r="H55" s="14" t="n">
        <f aca="false">G55/1.21</f>
        <v>1250</v>
      </c>
      <c r="I55" s="14" t="n">
        <f aca="false">G55-H55</f>
        <v>262.5</v>
      </c>
      <c r="J55" s="15" t="n">
        <v>43894</v>
      </c>
      <c r="K55" s="16" t="n">
        <v>12</v>
      </c>
    </row>
    <row r="56" customFormat="false" ht="13.8" hidden="false" customHeight="false" outlineLevel="0" collapsed="false">
      <c r="A56" s="10" t="s">
        <v>182</v>
      </c>
      <c r="B56" s="11" t="s">
        <v>183</v>
      </c>
      <c r="C56" s="11" t="s">
        <v>13</v>
      </c>
      <c r="D56" s="12" t="s">
        <v>184</v>
      </c>
      <c r="E56" s="11" t="s">
        <v>185</v>
      </c>
      <c r="F56" s="12" t="s">
        <v>16</v>
      </c>
      <c r="G56" s="13" t="n">
        <v>12582.79</v>
      </c>
      <c r="H56" s="14" t="n">
        <f aca="false">G56/1.21</f>
        <v>10399</v>
      </c>
      <c r="I56" s="14" t="n">
        <f aca="false">G56-H56</f>
        <v>2183.79</v>
      </c>
      <c r="J56" s="15" t="n">
        <v>43916</v>
      </c>
      <c r="K56" s="16" t="n">
        <v>12</v>
      </c>
    </row>
    <row r="57" customFormat="false" ht="13.8" hidden="false" customHeight="false" outlineLevel="0" collapsed="false">
      <c r="A57" s="10" t="s">
        <v>186</v>
      </c>
      <c r="B57" s="11" t="s">
        <v>187</v>
      </c>
      <c r="C57" s="11" t="s">
        <v>23</v>
      </c>
      <c r="D57" s="12" t="s">
        <v>188</v>
      </c>
      <c r="E57" s="11" t="s">
        <v>189</v>
      </c>
      <c r="F57" s="12" t="s">
        <v>16</v>
      </c>
      <c r="G57" s="13" t="n">
        <v>68.97</v>
      </c>
      <c r="H57" s="14" t="n">
        <f aca="false">G57/1.21</f>
        <v>57</v>
      </c>
      <c r="I57" s="14" t="n">
        <f aca="false">G57-H57</f>
        <v>11.97</v>
      </c>
      <c r="J57" s="15" t="n">
        <v>44182</v>
      </c>
      <c r="K57" s="16" t="n">
        <v>12</v>
      </c>
    </row>
    <row r="58" customFormat="false" ht="13.8" hidden="false" customHeight="false" outlineLevel="0" collapsed="false">
      <c r="A58" s="10" t="s">
        <v>186</v>
      </c>
      <c r="B58" s="11" t="s">
        <v>187</v>
      </c>
      <c r="C58" s="11" t="s">
        <v>23</v>
      </c>
      <c r="D58" s="12" t="s">
        <v>188</v>
      </c>
      <c r="E58" s="11" t="s">
        <v>189</v>
      </c>
      <c r="F58" s="12" t="s">
        <v>16</v>
      </c>
      <c r="G58" s="13" t="n">
        <v>137.19</v>
      </c>
      <c r="H58" s="14" t="n">
        <f aca="false">G58/1.21</f>
        <v>113.380165289256</v>
      </c>
      <c r="I58" s="14" t="n">
        <f aca="false">G58-H58</f>
        <v>23.8098347107438</v>
      </c>
      <c r="J58" s="15" t="n">
        <v>44026</v>
      </c>
      <c r="K58" s="16" t="n">
        <v>12</v>
      </c>
    </row>
    <row r="59" customFormat="false" ht="13.8" hidden="false" customHeight="false" outlineLevel="0" collapsed="false">
      <c r="A59" s="10" t="s">
        <v>186</v>
      </c>
      <c r="B59" s="11" t="s">
        <v>190</v>
      </c>
      <c r="C59" s="11" t="s">
        <v>23</v>
      </c>
      <c r="D59" s="12" t="s">
        <v>188</v>
      </c>
      <c r="E59" s="11" t="s">
        <v>189</v>
      </c>
      <c r="F59" s="12" t="s">
        <v>16</v>
      </c>
      <c r="G59" s="13" t="n">
        <v>258.06</v>
      </c>
      <c r="H59" s="14" t="n">
        <f aca="false">G59/1.21</f>
        <v>213.272727272727</v>
      </c>
      <c r="I59" s="14" t="n">
        <f aca="false">G59-H59</f>
        <v>44.7872727272727</v>
      </c>
      <c r="J59" s="15" t="n">
        <v>43987</v>
      </c>
      <c r="K59" s="16" t="n">
        <v>12</v>
      </c>
    </row>
    <row r="60" customFormat="false" ht="13.8" hidden="false" customHeight="false" outlineLevel="0" collapsed="false">
      <c r="A60" s="10" t="s">
        <v>186</v>
      </c>
      <c r="B60" s="11" t="s">
        <v>191</v>
      </c>
      <c r="C60" s="11" t="s">
        <v>23</v>
      </c>
      <c r="D60" s="12" t="s">
        <v>188</v>
      </c>
      <c r="E60" s="11" t="s">
        <v>189</v>
      </c>
      <c r="F60" s="12" t="s">
        <v>16</v>
      </c>
      <c r="G60" s="13" t="n">
        <v>158.85</v>
      </c>
      <c r="H60" s="14" t="n">
        <f aca="false">G60/1.21</f>
        <v>131.280991735537</v>
      </c>
      <c r="I60" s="14" t="n">
        <f aca="false">G60-H60</f>
        <v>27.5690082644628</v>
      </c>
      <c r="J60" s="15" t="n">
        <v>43969</v>
      </c>
      <c r="K60" s="16" t="n">
        <v>12</v>
      </c>
    </row>
    <row r="61" customFormat="false" ht="13.8" hidden="false" customHeight="false" outlineLevel="0" collapsed="false">
      <c r="A61" s="10" t="s">
        <v>186</v>
      </c>
      <c r="B61" s="11" t="s">
        <v>187</v>
      </c>
      <c r="C61" s="11" t="s">
        <v>23</v>
      </c>
      <c r="D61" s="12" t="s">
        <v>188</v>
      </c>
      <c r="E61" s="11" t="s">
        <v>189</v>
      </c>
      <c r="F61" s="12" t="s">
        <v>16</v>
      </c>
      <c r="G61" s="13" t="n">
        <v>83.71</v>
      </c>
      <c r="H61" s="14" t="n">
        <f aca="false">G61/1.21</f>
        <v>69.1818181818182</v>
      </c>
      <c r="I61" s="14" t="n">
        <f aca="false">G61-H61</f>
        <v>14.5281818181818</v>
      </c>
      <c r="J61" s="15" t="n">
        <v>43927</v>
      </c>
      <c r="K61" s="16" t="n">
        <v>12</v>
      </c>
    </row>
    <row r="62" customFormat="false" ht="13.8" hidden="false" customHeight="false" outlineLevel="0" collapsed="false">
      <c r="A62" s="10" t="s">
        <v>192</v>
      </c>
      <c r="B62" s="11" t="s">
        <v>193</v>
      </c>
      <c r="C62" s="11" t="s">
        <v>13</v>
      </c>
      <c r="D62" s="12" t="s">
        <v>194</v>
      </c>
      <c r="E62" s="11" t="s">
        <v>195</v>
      </c>
      <c r="F62" s="12" t="s">
        <v>16</v>
      </c>
      <c r="G62" s="13" t="n">
        <v>260.65</v>
      </c>
      <c r="H62" s="14" t="n">
        <f aca="false">G62/1.21</f>
        <v>215.413223140496</v>
      </c>
      <c r="I62" s="14" t="n">
        <f aca="false">G62-H62</f>
        <v>45.2367768595041</v>
      </c>
      <c r="J62" s="15" t="n">
        <v>43887</v>
      </c>
      <c r="K62" s="16" t="n">
        <v>12</v>
      </c>
    </row>
    <row r="63" customFormat="false" ht="13.8" hidden="false" customHeight="false" outlineLevel="0" collapsed="false">
      <c r="A63" s="10" t="s">
        <v>196</v>
      </c>
      <c r="B63" s="11" t="s">
        <v>197</v>
      </c>
      <c r="C63" s="11" t="s">
        <v>13</v>
      </c>
      <c r="D63" s="12" t="s">
        <v>194</v>
      </c>
      <c r="E63" s="11" t="s">
        <v>195</v>
      </c>
      <c r="F63" s="12" t="s">
        <v>16</v>
      </c>
      <c r="G63" s="13" t="n">
        <v>1392.46</v>
      </c>
      <c r="H63" s="14" t="n">
        <f aca="false">G63/1.21</f>
        <v>1150.79338842975</v>
      </c>
      <c r="I63" s="14" t="n">
        <f aca="false">G63-H63</f>
        <v>241.666611570248</v>
      </c>
      <c r="J63" s="15" t="n">
        <v>43878</v>
      </c>
      <c r="K63" s="16" t="n">
        <v>12</v>
      </c>
    </row>
    <row r="64" customFormat="false" ht="13.8" hidden="false" customHeight="false" outlineLevel="0" collapsed="false">
      <c r="A64" s="10" t="s">
        <v>198</v>
      </c>
      <c r="B64" s="11" t="s">
        <v>199</v>
      </c>
      <c r="C64" s="11" t="s">
        <v>13</v>
      </c>
      <c r="D64" s="12" t="s">
        <v>194</v>
      </c>
      <c r="E64" s="11" t="s">
        <v>195</v>
      </c>
      <c r="F64" s="12" t="s">
        <v>16</v>
      </c>
      <c r="G64" s="13" t="n">
        <v>163.35</v>
      </c>
      <c r="H64" s="14" t="n">
        <f aca="false">G64/1.21</f>
        <v>135</v>
      </c>
      <c r="I64" s="14" t="n">
        <f aca="false">G64-H64</f>
        <v>28.35</v>
      </c>
      <c r="J64" s="15" t="n">
        <v>44180</v>
      </c>
      <c r="K64" s="16" t="n">
        <v>12</v>
      </c>
    </row>
    <row r="65" customFormat="false" ht="13.8" hidden="false" customHeight="false" outlineLevel="0" collapsed="false">
      <c r="A65" s="10" t="s">
        <v>200</v>
      </c>
      <c r="B65" s="11" t="s">
        <v>201</v>
      </c>
      <c r="C65" s="11" t="s">
        <v>13</v>
      </c>
      <c r="D65" s="12" t="s">
        <v>194</v>
      </c>
      <c r="E65" s="11" t="s">
        <v>195</v>
      </c>
      <c r="F65" s="12" t="s">
        <v>16</v>
      </c>
      <c r="G65" s="13" t="n">
        <v>127.05</v>
      </c>
      <c r="H65" s="14" t="n">
        <f aca="false">G65/1.21</f>
        <v>105</v>
      </c>
      <c r="I65" s="14" t="n">
        <f aca="false">G65-H65</f>
        <v>22.05</v>
      </c>
      <c r="J65" s="15" t="n">
        <v>44132</v>
      </c>
      <c r="K65" s="16" t="n">
        <v>12</v>
      </c>
    </row>
    <row r="66" customFormat="false" ht="13.8" hidden="false" customHeight="false" outlineLevel="0" collapsed="false">
      <c r="A66" s="10" t="s">
        <v>202</v>
      </c>
      <c r="B66" s="11" t="s">
        <v>203</v>
      </c>
      <c r="C66" s="11" t="s">
        <v>23</v>
      </c>
      <c r="D66" s="12" t="s">
        <v>194</v>
      </c>
      <c r="E66" s="11" t="s">
        <v>195</v>
      </c>
      <c r="F66" s="12" t="s">
        <v>16</v>
      </c>
      <c r="G66" s="13" t="n">
        <v>1332.89</v>
      </c>
      <c r="H66" s="14" t="n">
        <f aca="false">G66/1.21</f>
        <v>1101.56198347107</v>
      </c>
      <c r="I66" s="14" t="n">
        <f aca="false">G66-H66</f>
        <v>231.328016528926</v>
      </c>
      <c r="J66" s="15" t="n">
        <v>44026</v>
      </c>
      <c r="K66" s="16" t="n">
        <v>12</v>
      </c>
    </row>
    <row r="67" customFormat="false" ht="13.8" hidden="false" customHeight="false" outlineLevel="0" collapsed="false">
      <c r="A67" s="10" t="s">
        <v>204</v>
      </c>
      <c r="B67" s="11" t="s">
        <v>205</v>
      </c>
      <c r="C67" s="11" t="s">
        <v>13</v>
      </c>
      <c r="D67" s="12" t="s">
        <v>206</v>
      </c>
      <c r="E67" s="11" t="s">
        <v>207</v>
      </c>
      <c r="F67" s="12" t="s">
        <v>16</v>
      </c>
      <c r="G67" s="13" t="n">
        <v>605</v>
      </c>
      <c r="H67" s="14" t="n">
        <f aca="false">G67/1.21</f>
        <v>500</v>
      </c>
      <c r="I67" s="14" t="n">
        <f aca="false">G67-H67</f>
        <v>105</v>
      </c>
      <c r="J67" s="15" t="n">
        <v>43997</v>
      </c>
      <c r="K67" s="16" t="n">
        <v>12</v>
      </c>
    </row>
    <row r="68" customFormat="false" ht="13.8" hidden="false" customHeight="false" outlineLevel="0" collapsed="false">
      <c r="A68" s="10" t="s">
        <v>208</v>
      </c>
      <c r="B68" s="11" t="s">
        <v>209</v>
      </c>
      <c r="C68" s="11" t="s">
        <v>13</v>
      </c>
      <c r="D68" s="12" t="s">
        <v>210</v>
      </c>
      <c r="E68" s="11" t="s">
        <v>211</v>
      </c>
      <c r="F68" s="12" t="s">
        <v>16</v>
      </c>
      <c r="G68" s="13" t="n">
        <v>234.3</v>
      </c>
      <c r="H68" s="14" t="n">
        <f aca="false">G68/1.21</f>
        <v>193.636363636364</v>
      </c>
      <c r="I68" s="14" t="n">
        <f aca="false">G68-H68</f>
        <v>40.6636363636364</v>
      </c>
      <c r="J68" s="15" t="n">
        <v>43927</v>
      </c>
      <c r="K68" s="16" t="n">
        <v>12</v>
      </c>
    </row>
    <row r="69" customFormat="false" ht="13.8" hidden="false" customHeight="false" outlineLevel="0" collapsed="false">
      <c r="A69" s="10" t="s">
        <v>212</v>
      </c>
      <c r="B69" s="11" t="s">
        <v>213</v>
      </c>
      <c r="C69" s="11" t="s">
        <v>113</v>
      </c>
      <c r="D69" s="12" t="s">
        <v>214</v>
      </c>
      <c r="E69" s="11" t="s">
        <v>215</v>
      </c>
      <c r="F69" s="12" t="s">
        <v>16</v>
      </c>
      <c r="G69" s="13" t="n">
        <v>48393.45</v>
      </c>
      <c r="H69" s="14" t="n">
        <f aca="false">G69/1.21</f>
        <v>39994.5867768595</v>
      </c>
      <c r="I69" s="14" t="n">
        <f aca="false">G69-H69</f>
        <v>8398.86322314049</v>
      </c>
      <c r="J69" s="15" t="n">
        <v>43910</v>
      </c>
      <c r="K69" s="16" t="n">
        <v>12</v>
      </c>
    </row>
    <row r="70" customFormat="false" ht="13.8" hidden="false" customHeight="false" outlineLevel="0" collapsed="false">
      <c r="A70" s="10" t="s">
        <v>216</v>
      </c>
      <c r="B70" s="11" t="s">
        <v>217</v>
      </c>
      <c r="C70" s="11" t="s">
        <v>13</v>
      </c>
      <c r="D70" s="12" t="s">
        <v>218</v>
      </c>
      <c r="E70" s="11" t="s">
        <v>219</v>
      </c>
      <c r="F70" s="12" t="s">
        <v>16</v>
      </c>
      <c r="G70" s="13" t="n">
        <v>350</v>
      </c>
      <c r="H70" s="14" t="n">
        <f aca="false">G70/1.21</f>
        <v>289.256198347107</v>
      </c>
      <c r="I70" s="14" t="n">
        <f aca="false">G70-H70</f>
        <v>60.7438016528926</v>
      </c>
      <c r="J70" s="15" t="n">
        <v>44162</v>
      </c>
      <c r="K70" s="16" t="n">
        <v>12</v>
      </c>
    </row>
    <row r="71" customFormat="false" ht="13.8" hidden="false" customHeight="false" outlineLevel="0" collapsed="false">
      <c r="A71" s="10" t="s">
        <v>220</v>
      </c>
      <c r="B71" s="11" t="s">
        <v>221</v>
      </c>
      <c r="C71" s="11" t="s">
        <v>23</v>
      </c>
      <c r="D71" s="12" t="s">
        <v>218</v>
      </c>
      <c r="E71" s="11" t="s">
        <v>219</v>
      </c>
      <c r="F71" s="12" t="s">
        <v>16</v>
      </c>
      <c r="G71" s="13" t="n">
        <v>3557.4</v>
      </c>
      <c r="H71" s="14" t="n">
        <f aca="false">G71/1.21</f>
        <v>2940</v>
      </c>
      <c r="I71" s="14" t="n">
        <f aca="false">G71-H71</f>
        <v>617.4</v>
      </c>
      <c r="J71" s="15" t="n">
        <v>44132</v>
      </c>
      <c r="K71" s="16" t="n">
        <v>12</v>
      </c>
    </row>
    <row r="72" customFormat="false" ht="13.8" hidden="false" customHeight="false" outlineLevel="0" collapsed="false">
      <c r="A72" s="10" t="s">
        <v>222</v>
      </c>
      <c r="B72" s="11" t="s">
        <v>223</v>
      </c>
      <c r="C72" s="11" t="s">
        <v>23</v>
      </c>
      <c r="D72" s="12" t="s">
        <v>224</v>
      </c>
      <c r="E72" s="11" t="s">
        <v>225</v>
      </c>
      <c r="F72" s="12" t="s">
        <v>16</v>
      </c>
      <c r="G72" s="13" t="n">
        <v>2134</v>
      </c>
      <c r="H72" s="14" t="n">
        <f aca="false">G72/1.21</f>
        <v>1763.63636363636</v>
      </c>
      <c r="I72" s="14" t="n">
        <f aca="false">G72-H72</f>
        <v>370.363636363636</v>
      </c>
      <c r="J72" s="15" t="n">
        <v>43865</v>
      </c>
      <c r="K72" s="16" t="n">
        <v>12</v>
      </c>
    </row>
    <row r="73" customFormat="false" ht="13.8" hidden="false" customHeight="false" outlineLevel="0" collapsed="false">
      <c r="A73" s="10" t="s">
        <v>226</v>
      </c>
      <c r="B73" s="11" t="s">
        <v>227</v>
      </c>
      <c r="C73" s="11" t="s">
        <v>23</v>
      </c>
      <c r="D73" s="12" t="s">
        <v>228</v>
      </c>
      <c r="E73" s="11" t="s">
        <v>229</v>
      </c>
      <c r="F73" s="12" t="s">
        <v>16</v>
      </c>
      <c r="G73" s="13" t="n">
        <v>657.37</v>
      </c>
      <c r="H73" s="14" t="n">
        <f aca="false">G73/1.21</f>
        <v>543.280991735537</v>
      </c>
      <c r="I73" s="14" t="n">
        <f aca="false">G73-H73</f>
        <v>114.089008264463</v>
      </c>
      <c r="J73" s="15" t="n">
        <v>44162</v>
      </c>
      <c r="K73" s="16" t="n">
        <v>12</v>
      </c>
    </row>
    <row r="74" customFormat="false" ht="13.8" hidden="false" customHeight="false" outlineLevel="0" collapsed="false">
      <c r="A74" s="10" t="s">
        <v>230</v>
      </c>
      <c r="B74" s="11" t="s">
        <v>231</v>
      </c>
      <c r="C74" s="11" t="s">
        <v>13</v>
      </c>
      <c r="D74" s="12" t="s">
        <v>232</v>
      </c>
      <c r="E74" s="11" t="s">
        <v>233</v>
      </c>
      <c r="F74" s="12" t="s">
        <v>16</v>
      </c>
      <c r="G74" s="13" t="n">
        <v>3509</v>
      </c>
      <c r="H74" s="14" t="n">
        <f aca="false">G74/1.21</f>
        <v>2900</v>
      </c>
      <c r="I74" s="14" t="n">
        <f aca="false">G74-H74</f>
        <v>609</v>
      </c>
      <c r="J74" s="15" t="n">
        <v>44139</v>
      </c>
      <c r="K74" s="16" t="n">
        <v>12</v>
      </c>
    </row>
    <row r="75" customFormat="false" ht="13.8" hidden="false" customHeight="false" outlineLevel="0" collapsed="false">
      <c r="A75" s="10" t="s">
        <v>234</v>
      </c>
      <c r="B75" s="11" t="s">
        <v>235</v>
      </c>
      <c r="C75" s="11" t="s">
        <v>13</v>
      </c>
      <c r="D75" s="12" t="s">
        <v>236</v>
      </c>
      <c r="E75" s="11" t="s">
        <v>237</v>
      </c>
      <c r="F75" s="12" t="s">
        <v>16</v>
      </c>
      <c r="G75" s="13" t="n">
        <v>1179.75</v>
      </c>
      <c r="H75" s="14" t="n">
        <f aca="false">G75/1.21</f>
        <v>975</v>
      </c>
      <c r="I75" s="14" t="n">
        <f aca="false">G75-H75</f>
        <v>204.75</v>
      </c>
      <c r="J75" s="15" t="n">
        <v>44139</v>
      </c>
      <c r="K75" s="16" t="n">
        <v>12</v>
      </c>
    </row>
    <row r="76" customFormat="false" ht="13.8" hidden="false" customHeight="false" outlineLevel="0" collapsed="false">
      <c r="A76" s="10" t="s">
        <v>238</v>
      </c>
      <c r="B76" s="11" t="s">
        <v>239</v>
      </c>
      <c r="C76" s="11" t="s">
        <v>13</v>
      </c>
      <c r="D76" s="12" t="s">
        <v>236</v>
      </c>
      <c r="E76" s="11" t="s">
        <v>237</v>
      </c>
      <c r="F76" s="12" t="s">
        <v>16</v>
      </c>
      <c r="G76" s="13" t="n">
        <v>1046.65</v>
      </c>
      <c r="H76" s="14" t="n">
        <f aca="false">G76/1.21</f>
        <v>865</v>
      </c>
      <c r="I76" s="14" t="n">
        <f aca="false">G76-H76</f>
        <v>181.65</v>
      </c>
      <c r="J76" s="15" t="n">
        <v>43964</v>
      </c>
      <c r="K76" s="16" t="n">
        <v>12</v>
      </c>
    </row>
    <row r="77" customFormat="false" ht="13.8" hidden="false" customHeight="false" outlineLevel="0" collapsed="false">
      <c r="A77" s="10" t="s">
        <v>240</v>
      </c>
      <c r="B77" s="11" t="s">
        <v>241</v>
      </c>
      <c r="C77" s="11" t="s">
        <v>13</v>
      </c>
      <c r="D77" s="12" t="s">
        <v>236</v>
      </c>
      <c r="E77" s="11" t="s">
        <v>237</v>
      </c>
      <c r="F77" s="12" t="s">
        <v>16</v>
      </c>
      <c r="G77" s="13" t="n">
        <v>1058.75</v>
      </c>
      <c r="H77" s="14" t="n">
        <f aca="false">G77/1.21</f>
        <v>875</v>
      </c>
      <c r="I77" s="14" t="n">
        <f aca="false">G77-H77</f>
        <v>183.75</v>
      </c>
      <c r="J77" s="15" t="n">
        <v>43986</v>
      </c>
      <c r="K77" s="16" t="n">
        <v>12</v>
      </c>
    </row>
    <row r="78" customFormat="false" ht="13.8" hidden="false" customHeight="false" outlineLevel="0" collapsed="false">
      <c r="A78" s="10" t="s">
        <v>242</v>
      </c>
      <c r="B78" s="11" t="s">
        <v>243</v>
      </c>
      <c r="C78" s="11" t="s">
        <v>13</v>
      </c>
      <c r="D78" s="12" t="s">
        <v>236</v>
      </c>
      <c r="E78" s="11" t="s">
        <v>237</v>
      </c>
      <c r="F78" s="12" t="s">
        <v>16</v>
      </c>
      <c r="G78" s="13" t="n">
        <v>761.09</v>
      </c>
      <c r="H78" s="14" t="n">
        <f aca="false">G78/1.21</f>
        <v>629</v>
      </c>
      <c r="I78" s="14" t="n">
        <f aca="false">G78-H78</f>
        <v>132.09</v>
      </c>
      <c r="J78" s="15" t="n">
        <v>43944</v>
      </c>
      <c r="K78" s="16" t="n">
        <v>12</v>
      </c>
    </row>
    <row r="79" customFormat="false" ht="13.8" hidden="false" customHeight="false" outlineLevel="0" collapsed="false">
      <c r="A79" s="10" t="s">
        <v>244</v>
      </c>
      <c r="B79" s="11" t="s">
        <v>245</v>
      </c>
      <c r="C79" s="11" t="s">
        <v>13</v>
      </c>
      <c r="D79" s="12" t="s">
        <v>246</v>
      </c>
      <c r="E79" s="11" t="s">
        <v>247</v>
      </c>
      <c r="F79" s="12" t="s">
        <v>16</v>
      </c>
      <c r="G79" s="13" t="n">
        <v>3484.6</v>
      </c>
      <c r="H79" s="14" t="n">
        <f aca="false">G79/1.21</f>
        <v>2879.8347107438</v>
      </c>
      <c r="I79" s="14" t="n">
        <f aca="false">G79-H79</f>
        <v>604.765289256198</v>
      </c>
      <c r="J79" s="15" t="n">
        <v>44063</v>
      </c>
      <c r="K79" s="16" t="n">
        <v>12</v>
      </c>
    </row>
    <row r="80" customFormat="false" ht="13.8" hidden="false" customHeight="false" outlineLevel="0" collapsed="false">
      <c r="A80" s="10" t="s">
        <v>248</v>
      </c>
      <c r="B80" s="11" t="s">
        <v>249</v>
      </c>
      <c r="C80" s="11" t="s">
        <v>13</v>
      </c>
      <c r="D80" s="12" t="s">
        <v>250</v>
      </c>
      <c r="E80" s="11" t="s">
        <v>251</v>
      </c>
      <c r="F80" s="12" t="s">
        <v>16</v>
      </c>
      <c r="G80" s="13" t="n">
        <v>272.25</v>
      </c>
      <c r="H80" s="14" t="n">
        <f aca="false">G80/1.21</f>
        <v>225</v>
      </c>
      <c r="I80" s="14" t="n">
        <f aca="false">G80-H80</f>
        <v>47.25</v>
      </c>
      <c r="J80" s="15" t="n">
        <v>44047</v>
      </c>
      <c r="K80" s="16" t="n">
        <v>12</v>
      </c>
    </row>
    <row r="81" customFormat="false" ht="13.8" hidden="false" customHeight="false" outlineLevel="0" collapsed="false">
      <c r="A81" s="10" t="s">
        <v>252</v>
      </c>
      <c r="B81" s="11" t="s">
        <v>253</v>
      </c>
      <c r="C81" s="11" t="s">
        <v>113</v>
      </c>
      <c r="D81" s="12" t="s">
        <v>254</v>
      </c>
      <c r="E81" s="11" t="s">
        <v>255</v>
      </c>
      <c r="F81" s="12" t="s">
        <v>16</v>
      </c>
      <c r="G81" s="13" t="n">
        <v>13212.05</v>
      </c>
      <c r="H81" s="14" t="n">
        <f aca="false">G81/1.21</f>
        <v>10919.0495867769</v>
      </c>
      <c r="I81" s="14" t="n">
        <f aca="false">G81-H81</f>
        <v>2293.00041322314</v>
      </c>
      <c r="J81" s="15" t="n">
        <v>43984</v>
      </c>
      <c r="K81" s="16" t="n">
        <v>12</v>
      </c>
    </row>
    <row r="82" customFormat="false" ht="13.8" hidden="false" customHeight="false" outlineLevel="0" collapsed="false">
      <c r="A82" s="10" t="s">
        <v>256</v>
      </c>
      <c r="B82" s="11" t="s">
        <v>257</v>
      </c>
      <c r="C82" s="11" t="s">
        <v>13</v>
      </c>
      <c r="D82" s="12" t="s">
        <v>254</v>
      </c>
      <c r="E82" s="11" t="s">
        <v>255</v>
      </c>
      <c r="F82" s="12" t="s">
        <v>16</v>
      </c>
      <c r="G82" s="13" t="n">
        <v>14671.25</v>
      </c>
      <c r="H82" s="14" t="n">
        <f aca="false">G82/1.21</f>
        <v>12125</v>
      </c>
      <c r="I82" s="14" t="n">
        <f aca="false">G82-H82</f>
        <v>2546.25</v>
      </c>
      <c r="J82" s="15" t="n">
        <v>43984</v>
      </c>
      <c r="K82" s="16" t="n">
        <v>12</v>
      </c>
    </row>
    <row r="83" customFormat="false" ht="13.8" hidden="false" customHeight="false" outlineLevel="0" collapsed="false">
      <c r="A83" s="10" t="s">
        <v>258</v>
      </c>
      <c r="B83" s="11" t="s">
        <v>259</v>
      </c>
      <c r="C83" s="11" t="s">
        <v>23</v>
      </c>
      <c r="D83" s="12" t="s">
        <v>254</v>
      </c>
      <c r="E83" s="11" t="s">
        <v>255</v>
      </c>
      <c r="F83" s="12" t="s">
        <v>16</v>
      </c>
      <c r="G83" s="13" t="n">
        <v>1694</v>
      </c>
      <c r="H83" s="14" t="n">
        <f aca="false">G83/1.21</f>
        <v>1400</v>
      </c>
      <c r="I83" s="14" t="n">
        <f aca="false">G83-H83</f>
        <v>294</v>
      </c>
      <c r="J83" s="15" t="n">
        <v>43984</v>
      </c>
      <c r="K83" s="16" t="n">
        <v>12</v>
      </c>
    </row>
    <row r="84" customFormat="false" ht="13.8" hidden="false" customHeight="false" outlineLevel="0" collapsed="false">
      <c r="A84" s="10" t="s">
        <v>260</v>
      </c>
      <c r="B84" s="11" t="s">
        <v>261</v>
      </c>
      <c r="C84" s="11" t="s">
        <v>23</v>
      </c>
      <c r="D84" s="12" t="s">
        <v>262</v>
      </c>
      <c r="E84" s="11" t="s">
        <v>263</v>
      </c>
      <c r="F84" s="12" t="s">
        <v>16</v>
      </c>
      <c r="G84" s="13" t="n">
        <v>3375.9</v>
      </c>
      <c r="H84" s="14" t="n">
        <f aca="false">G84/1.21</f>
        <v>2790</v>
      </c>
      <c r="I84" s="14" t="n">
        <f aca="false">G84-H84</f>
        <v>585.9</v>
      </c>
      <c r="J84" s="15" t="n">
        <v>43865</v>
      </c>
      <c r="K84" s="16" t="n">
        <v>12</v>
      </c>
    </row>
    <row r="85" customFormat="false" ht="13.8" hidden="false" customHeight="false" outlineLevel="0" collapsed="false">
      <c r="A85" s="10" t="s">
        <v>264</v>
      </c>
      <c r="B85" s="11" t="s">
        <v>265</v>
      </c>
      <c r="C85" s="11" t="s">
        <v>23</v>
      </c>
      <c r="D85" s="12" t="s">
        <v>266</v>
      </c>
      <c r="E85" s="11" t="s">
        <v>267</v>
      </c>
      <c r="F85" s="12" t="s">
        <v>16</v>
      </c>
      <c r="G85" s="13" t="n">
        <v>190.58</v>
      </c>
      <c r="H85" s="14" t="n">
        <f aca="false">G85/1.21</f>
        <v>157.504132231405</v>
      </c>
      <c r="I85" s="14" t="n">
        <f aca="false">G85-H85</f>
        <v>33.075867768595</v>
      </c>
      <c r="J85" s="15" t="n">
        <v>43916</v>
      </c>
      <c r="K85" s="16" t="n">
        <v>12</v>
      </c>
    </row>
    <row r="86" customFormat="false" ht="13.8" hidden="false" customHeight="false" outlineLevel="0" collapsed="false">
      <c r="A86" s="10" t="s">
        <v>268</v>
      </c>
      <c r="B86" s="11" t="s">
        <v>269</v>
      </c>
      <c r="C86" s="11" t="s">
        <v>13</v>
      </c>
      <c r="D86" s="12" t="s">
        <v>270</v>
      </c>
      <c r="E86" s="11" t="s">
        <v>271</v>
      </c>
      <c r="F86" s="12" t="s">
        <v>16</v>
      </c>
      <c r="G86" s="13" t="n">
        <v>526.59</v>
      </c>
      <c r="H86" s="14" t="n">
        <f aca="false">G86/1.21</f>
        <v>435.198347107438</v>
      </c>
      <c r="I86" s="14" t="n">
        <f aca="false">G86-H86</f>
        <v>91.391652892562</v>
      </c>
      <c r="J86" s="15" t="n">
        <v>44061</v>
      </c>
      <c r="K86" s="16" t="n">
        <v>12</v>
      </c>
    </row>
    <row r="87" customFormat="false" ht="13.8" hidden="false" customHeight="false" outlineLevel="0" collapsed="false">
      <c r="A87" s="10" t="s">
        <v>272</v>
      </c>
      <c r="B87" s="11" t="s">
        <v>273</v>
      </c>
      <c r="C87" s="11" t="s">
        <v>23</v>
      </c>
      <c r="D87" s="12" t="s">
        <v>270</v>
      </c>
      <c r="E87" s="11" t="s">
        <v>271</v>
      </c>
      <c r="F87" s="12" t="s">
        <v>16</v>
      </c>
      <c r="G87" s="13" t="n">
        <v>3296.16</v>
      </c>
      <c r="H87" s="14" t="n">
        <f aca="false">G87/1.21</f>
        <v>2724.09917355372</v>
      </c>
      <c r="I87" s="14" t="n">
        <f aca="false">G87-H87</f>
        <v>572.060826446281</v>
      </c>
      <c r="J87" s="15" t="n">
        <v>43916</v>
      </c>
      <c r="K87" s="16" t="n">
        <v>12</v>
      </c>
    </row>
    <row r="88" customFormat="false" ht="13.8" hidden="false" customHeight="false" outlineLevel="0" collapsed="false">
      <c r="A88" s="10" t="s">
        <v>274</v>
      </c>
      <c r="B88" s="11" t="s">
        <v>275</v>
      </c>
      <c r="C88" s="11" t="s">
        <v>23</v>
      </c>
      <c r="D88" s="12" t="s">
        <v>270</v>
      </c>
      <c r="E88" s="11" t="s">
        <v>271</v>
      </c>
      <c r="F88" s="12" t="s">
        <v>16</v>
      </c>
      <c r="G88" s="13" t="n">
        <v>11616</v>
      </c>
      <c r="H88" s="14" t="n">
        <f aca="false">G88/1.21</f>
        <v>9600</v>
      </c>
      <c r="I88" s="14" t="n">
        <f aca="false">G88-H88</f>
        <v>2016</v>
      </c>
      <c r="J88" s="15" t="n">
        <v>43887</v>
      </c>
      <c r="K88" s="16" t="n">
        <v>12</v>
      </c>
    </row>
    <row r="89" customFormat="false" ht="13.8" hidden="false" customHeight="false" outlineLevel="0" collapsed="false">
      <c r="A89" s="10" t="s">
        <v>276</v>
      </c>
      <c r="B89" s="11" t="s">
        <v>277</v>
      </c>
      <c r="C89" s="11" t="s">
        <v>23</v>
      </c>
      <c r="D89" s="12" t="s">
        <v>270</v>
      </c>
      <c r="E89" s="11" t="s">
        <v>271</v>
      </c>
      <c r="F89" s="12" t="s">
        <v>16</v>
      </c>
      <c r="G89" s="13" t="n">
        <v>3626.37</v>
      </c>
      <c r="H89" s="14" t="n">
        <f aca="false">G89/1.21</f>
        <v>2997</v>
      </c>
      <c r="I89" s="14" t="n">
        <f aca="false">G89-H89</f>
        <v>629.37</v>
      </c>
      <c r="J89" s="15" t="n">
        <v>44103</v>
      </c>
      <c r="K89" s="16" t="n">
        <v>12</v>
      </c>
    </row>
    <row r="90" customFormat="false" ht="13.8" hidden="false" customHeight="false" outlineLevel="0" collapsed="false">
      <c r="A90" s="10" t="s">
        <v>278</v>
      </c>
      <c r="B90" s="11" t="s">
        <v>279</v>
      </c>
      <c r="C90" s="11" t="s">
        <v>23</v>
      </c>
      <c r="D90" s="12" t="s">
        <v>270</v>
      </c>
      <c r="E90" s="11" t="s">
        <v>271</v>
      </c>
      <c r="F90" s="12" t="s">
        <v>16</v>
      </c>
      <c r="G90" s="13" t="n">
        <v>13684.65</v>
      </c>
      <c r="H90" s="14" t="n">
        <f aca="false">G90/1.21</f>
        <v>11309.6280991736</v>
      </c>
      <c r="I90" s="14" t="n">
        <f aca="false">G90-H90</f>
        <v>2375.02190082645</v>
      </c>
      <c r="J90" s="15" t="n">
        <v>43902</v>
      </c>
      <c r="K90" s="16" t="n">
        <v>12</v>
      </c>
    </row>
    <row r="91" customFormat="false" ht="13.8" hidden="false" customHeight="false" outlineLevel="0" collapsed="false">
      <c r="A91" s="10" t="s">
        <v>280</v>
      </c>
      <c r="B91" s="11" t="s">
        <v>281</v>
      </c>
      <c r="C91" s="11" t="s">
        <v>23</v>
      </c>
      <c r="D91" s="12" t="s">
        <v>270</v>
      </c>
      <c r="E91" s="11" t="s">
        <v>271</v>
      </c>
      <c r="F91" s="12" t="s">
        <v>16</v>
      </c>
      <c r="G91" s="13" t="n">
        <v>3609.67</v>
      </c>
      <c r="H91" s="14" t="n">
        <f aca="false">G91/1.21</f>
        <v>2983.19834710744</v>
      </c>
      <c r="I91" s="14" t="n">
        <f aca="false">G91-H91</f>
        <v>626.471652892562</v>
      </c>
      <c r="J91" s="15" t="n">
        <v>43993</v>
      </c>
      <c r="K91" s="16" t="n">
        <v>12</v>
      </c>
    </row>
    <row r="92" customFormat="false" ht="13.8" hidden="false" customHeight="false" outlineLevel="0" collapsed="false">
      <c r="A92" s="10" t="s">
        <v>282</v>
      </c>
      <c r="B92" s="11" t="s">
        <v>283</v>
      </c>
      <c r="C92" s="11" t="s">
        <v>13</v>
      </c>
      <c r="D92" s="12" t="s">
        <v>284</v>
      </c>
      <c r="E92" s="11" t="s">
        <v>285</v>
      </c>
      <c r="F92" s="12" t="s">
        <v>16</v>
      </c>
      <c r="G92" s="13" t="n">
        <v>13310</v>
      </c>
      <c r="H92" s="14" t="n">
        <f aca="false">G92/1.21</f>
        <v>11000</v>
      </c>
      <c r="I92" s="14" t="n">
        <f aca="false">G92-H92</f>
        <v>2310</v>
      </c>
      <c r="J92" s="15" t="n">
        <v>44027</v>
      </c>
      <c r="K92" s="16" t="n">
        <v>12</v>
      </c>
    </row>
    <row r="93" customFormat="false" ht="13.8" hidden="false" customHeight="false" outlineLevel="0" collapsed="false">
      <c r="A93" s="10" t="s">
        <v>286</v>
      </c>
      <c r="B93" s="11" t="s">
        <v>287</v>
      </c>
      <c r="C93" s="11" t="s">
        <v>23</v>
      </c>
      <c r="D93" s="12" t="s">
        <v>288</v>
      </c>
      <c r="E93" s="11" t="s">
        <v>289</v>
      </c>
      <c r="F93" s="12" t="s">
        <v>16</v>
      </c>
      <c r="G93" s="13" t="n">
        <v>3576.76</v>
      </c>
      <c r="H93" s="14" t="n">
        <f aca="false">G93/1.21</f>
        <v>2956</v>
      </c>
      <c r="I93" s="14" t="n">
        <f aca="false">G93-H93</f>
        <v>620.76</v>
      </c>
      <c r="J93" s="15" t="n">
        <v>44027</v>
      </c>
      <c r="K93" s="16" t="n">
        <v>12</v>
      </c>
    </row>
    <row r="94" customFormat="false" ht="13.8" hidden="false" customHeight="false" outlineLevel="0" collapsed="false">
      <c r="A94" s="10" t="s">
        <v>290</v>
      </c>
      <c r="B94" s="11" t="s">
        <v>291</v>
      </c>
      <c r="C94" s="11" t="s">
        <v>23</v>
      </c>
      <c r="D94" s="12" t="s">
        <v>292</v>
      </c>
      <c r="E94" s="11" t="s">
        <v>293</v>
      </c>
      <c r="F94" s="12" t="s">
        <v>16</v>
      </c>
      <c r="G94" s="13" t="n">
        <v>2096.93</v>
      </c>
      <c r="H94" s="14" t="n">
        <f aca="false">G94/1.21</f>
        <v>1733</v>
      </c>
      <c r="I94" s="14" t="n">
        <f aca="false">G94-H94</f>
        <v>363.93</v>
      </c>
      <c r="J94" s="15" t="n">
        <v>43915</v>
      </c>
      <c r="K94" s="16" t="n">
        <v>12</v>
      </c>
    </row>
    <row r="95" customFormat="false" ht="13.8" hidden="false" customHeight="false" outlineLevel="0" collapsed="false">
      <c r="A95" s="10" t="s">
        <v>294</v>
      </c>
      <c r="B95" s="11" t="s">
        <v>295</v>
      </c>
      <c r="C95" s="11" t="s">
        <v>13</v>
      </c>
      <c r="D95" s="12" t="s">
        <v>296</v>
      </c>
      <c r="E95" s="11" t="s">
        <v>297</v>
      </c>
      <c r="F95" s="12" t="s">
        <v>16</v>
      </c>
      <c r="G95" s="13" t="n">
        <v>1015.65</v>
      </c>
      <c r="H95" s="14" t="n">
        <f aca="false">G95/1.21</f>
        <v>839.380165289256</v>
      </c>
      <c r="I95" s="14" t="n">
        <f aca="false">G95-H95</f>
        <v>176.269834710744</v>
      </c>
      <c r="J95" s="15" t="n">
        <v>43915</v>
      </c>
      <c r="K95" s="16" t="n">
        <v>12</v>
      </c>
    </row>
    <row r="96" customFormat="false" ht="13.8" hidden="false" customHeight="false" outlineLevel="0" collapsed="false">
      <c r="A96" s="10" t="s">
        <v>298</v>
      </c>
      <c r="B96" s="11" t="s">
        <v>299</v>
      </c>
      <c r="C96" s="11" t="s">
        <v>13</v>
      </c>
      <c r="D96" s="12" t="s">
        <v>296</v>
      </c>
      <c r="E96" s="11" t="s">
        <v>297</v>
      </c>
      <c r="F96" s="12" t="s">
        <v>16</v>
      </c>
      <c r="G96" s="13" t="n">
        <v>314.6</v>
      </c>
      <c r="H96" s="14" t="n">
        <f aca="false">G96/1.21</f>
        <v>260</v>
      </c>
      <c r="I96" s="14" t="n">
        <f aca="false">G96-H96</f>
        <v>54.6</v>
      </c>
      <c r="J96" s="15" t="n">
        <v>43915</v>
      </c>
      <c r="K96" s="16" t="n">
        <v>12</v>
      </c>
    </row>
    <row r="97" customFormat="false" ht="13.8" hidden="false" customHeight="false" outlineLevel="0" collapsed="false">
      <c r="A97" s="10" t="s">
        <v>300</v>
      </c>
      <c r="B97" s="11" t="s">
        <v>301</v>
      </c>
      <c r="C97" s="11" t="s">
        <v>23</v>
      </c>
      <c r="D97" s="12" t="s">
        <v>296</v>
      </c>
      <c r="E97" s="11" t="s">
        <v>297</v>
      </c>
      <c r="F97" s="12" t="s">
        <v>16</v>
      </c>
      <c r="G97" s="13" t="n">
        <v>1645.6</v>
      </c>
      <c r="H97" s="14" t="n">
        <f aca="false">G97/1.21</f>
        <v>1360</v>
      </c>
      <c r="I97" s="14" t="n">
        <f aca="false">G97-H97</f>
        <v>285.6</v>
      </c>
      <c r="J97" s="15" t="n">
        <v>44126</v>
      </c>
      <c r="K97" s="16" t="n">
        <v>12</v>
      </c>
    </row>
    <row r="98" customFormat="false" ht="13.8" hidden="false" customHeight="false" outlineLevel="0" collapsed="false">
      <c r="A98" s="10" t="s">
        <v>302</v>
      </c>
      <c r="B98" s="11" t="s">
        <v>303</v>
      </c>
      <c r="C98" s="11" t="s">
        <v>23</v>
      </c>
      <c r="D98" s="12" t="s">
        <v>296</v>
      </c>
      <c r="E98" s="11" t="s">
        <v>297</v>
      </c>
      <c r="F98" s="12" t="s">
        <v>16</v>
      </c>
      <c r="G98" s="13" t="n">
        <v>16281.63</v>
      </c>
      <c r="H98" s="14" t="n">
        <f aca="false">G98/1.21</f>
        <v>13455.8925619835</v>
      </c>
      <c r="I98" s="14" t="n">
        <f aca="false">G98-H98</f>
        <v>2825.73743801653</v>
      </c>
      <c r="J98" s="15" t="n">
        <v>43915</v>
      </c>
      <c r="K98" s="16" t="n">
        <v>12</v>
      </c>
    </row>
    <row r="99" customFormat="false" ht="13.8" hidden="false" customHeight="false" outlineLevel="0" collapsed="false">
      <c r="A99" s="10" t="s">
        <v>304</v>
      </c>
      <c r="B99" s="11" t="s">
        <v>305</v>
      </c>
      <c r="C99" s="11" t="s">
        <v>23</v>
      </c>
      <c r="D99" s="12" t="s">
        <v>296</v>
      </c>
      <c r="E99" s="11" t="s">
        <v>297</v>
      </c>
      <c r="F99" s="12" t="s">
        <v>16</v>
      </c>
      <c r="G99" s="13" t="n">
        <v>1258.4</v>
      </c>
      <c r="H99" s="14" t="n">
        <f aca="false">G99/1.21</f>
        <v>1040</v>
      </c>
      <c r="I99" s="14" t="n">
        <f aca="false">G99-H99</f>
        <v>218.4</v>
      </c>
      <c r="J99" s="15" t="n">
        <v>43915</v>
      </c>
      <c r="K99" s="16" t="n">
        <v>12</v>
      </c>
    </row>
    <row r="100" customFormat="false" ht="13.8" hidden="false" customHeight="false" outlineLevel="0" collapsed="false">
      <c r="A100" s="10" t="s">
        <v>306</v>
      </c>
      <c r="B100" s="11" t="s">
        <v>307</v>
      </c>
      <c r="C100" s="11" t="s">
        <v>23</v>
      </c>
      <c r="D100" s="12" t="s">
        <v>296</v>
      </c>
      <c r="E100" s="11" t="s">
        <v>297</v>
      </c>
      <c r="F100" s="12" t="s">
        <v>16</v>
      </c>
      <c r="G100" s="13" t="n">
        <v>1719.65</v>
      </c>
      <c r="H100" s="14" t="n">
        <f aca="false">G100/1.21</f>
        <v>1421.19834710744</v>
      </c>
      <c r="I100" s="14" t="n">
        <f aca="false">G100-H100</f>
        <v>298.451652892562</v>
      </c>
      <c r="J100" s="15" t="n">
        <v>43915</v>
      </c>
      <c r="K100" s="16" t="n">
        <v>12</v>
      </c>
    </row>
    <row r="101" customFormat="false" ht="13.8" hidden="false" customHeight="false" outlineLevel="0" collapsed="false">
      <c r="A101" s="10" t="s">
        <v>308</v>
      </c>
      <c r="B101" s="11" t="s">
        <v>309</v>
      </c>
      <c r="C101" s="11" t="s">
        <v>23</v>
      </c>
      <c r="D101" s="12" t="s">
        <v>310</v>
      </c>
      <c r="E101" s="11" t="s">
        <v>311</v>
      </c>
      <c r="F101" s="12" t="s">
        <v>16</v>
      </c>
      <c r="G101" s="13" t="n">
        <v>135</v>
      </c>
      <c r="H101" s="14" t="n">
        <f aca="false">G101/1.21</f>
        <v>111.570247933884</v>
      </c>
      <c r="I101" s="14" t="n">
        <f aca="false">G101-H101</f>
        <v>23.4297520661157</v>
      </c>
      <c r="J101" s="15" t="n">
        <v>43915</v>
      </c>
      <c r="K101" s="16" t="n">
        <v>12</v>
      </c>
    </row>
    <row r="102" customFormat="false" ht="13.8" hidden="false" customHeight="false" outlineLevel="0" collapsed="false">
      <c r="A102" s="10" t="s">
        <v>312</v>
      </c>
      <c r="B102" s="11" t="s">
        <v>313</v>
      </c>
      <c r="C102" s="11" t="s">
        <v>23</v>
      </c>
      <c r="D102" s="12" t="s">
        <v>310</v>
      </c>
      <c r="E102" s="11" t="s">
        <v>311</v>
      </c>
      <c r="F102" s="12" t="s">
        <v>16</v>
      </c>
      <c r="G102" s="13" t="n">
        <v>2107.96</v>
      </c>
      <c r="H102" s="14" t="n">
        <f aca="false">G102/1.21</f>
        <v>1742.11570247934</v>
      </c>
      <c r="I102" s="14" t="n">
        <f aca="false">G102-H102</f>
        <v>365.844297520661</v>
      </c>
      <c r="J102" s="15" t="n">
        <v>43915</v>
      </c>
      <c r="K102" s="16" t="n">
        <v>12</v>
      </c>
    </row>
    <row r="103" customFormat="false" ht="13.8" hidden="false" customHeight="false" outlineLevel="0" collapsed="false">
      <c r="A103" s="10" t="s">
        <v>314</v>
      </c>
      <c r="B103" s="11" t="s">
        <v>315</v>
      </c>
      <c r="C103" s="11" t="s">
        <v>23</v>
      </c>
      <c r="D103" s="12" t="s">
        <v>310</v>
      </c>
      <c r="E103" s="11" t="s">
        <v>311</v>
      </c>
      <c r="F103" s="12" t="s">
        <v>16</v>
      </c>
      <c r="G103" s="13" t="n">
        <v>754.97</v>
      </c>
      <c r="H103" s="14" t="n">
        <f aca="false">G103/1.21</f>
        <v>623.942148760331</v>
      </c>
      <c r="I103" s="14" t="n">
        <f aca="false">G103-H103</f>
        <v>131.027851239669</v>
      </c>
      <c r="J103" s="15" t="n">
        <v>43851</v>
      </c>
      <c r="K103" s="16" t="n">
        <v>12</v>
      </c>
    </row>
    <row r="104" customFormat="false" ht="13.8" hidden="false" customHeight="false" outlineLevel="0" collapsed="false">
      <c r="A104" s="10" t="s">
        <v>316</v>
      </c>
      <c r="B104" s="11" t="s">
        <v>317</v>
      </c>
      <c r="C104" s="11" t="s">
        <v>23</v>
      </c>
      <c r="D104" s="12" t="s">
        <v>310</v>
      </c>
      <c r="E104" s="11" t="s">
        <v>311</v>
      </c>
      <c r="F104" s="12" t="s">
        <v>16</v>
      </c>
      <c r="G104" s="13" t="n">
        <v>651.32</v>
      </c>
      <c r="H104" s="14" t="n">
        <f aca="false">G104/1.21</f>
        <v>538.280991735537</v>
      </c>
      <c r="I104" s="14" t="n">
        <f aca="false">G104-H104</f>
        <v>113.039008264463</v>
      </c>
      <c r="J104" s="15" t="n">
        <v>44140</v>
      </c>
      <c r="K104" s="16" t="n">
        <v>12</v>
      </c>
    </row>
    <row r="105" customFormat="false" ht="13.8" hidden="false" customHeight="false" outlineLevel="0" collapsed="false">
      <c r="A105" s="10" t="s">
        <v>318</v>
      </c>
      <c r="B105" s="11" t="s">
        <v>319</v>
      </c>
      <c r="C105" s="11" t="s">
        <v>23</v>
      </c>
      <c r="D105" s="12" t="s">
        <v>310</v>
      </c>
      <c r="E105" s="11" t="s">
        <v>311</v>
      </c>
      <c r="F105" s="12" t="s">
        <v>16</v>
      </c>
      <c r="G105" s="13" t="n">
        <v>715.39</v>
      </c>
      <c r="H105" s="14" t="n">
        <f aca="false">G105/1.21</f>
        <v>591.231404958678</v>
      </c>
      <c r="I105" s="14" t="n">
        <f aca="false">G105-H105</f>
        <v>124.158595041322</v>
      </c>
      <c r="J105" s="15" t="n">
        <v>44109</v>
      </c>
      <c r="K105" s="16" t="n">
        <v>12</v>
      </c>
    </row>
    <row r="106" customFormat="false" ht="13.8" hidden="false" customHeight="false" outlineLevel="0" collapsed="false">
      <c r="A106" s="10" t="s">
        <v>320</v>
      </c>
      <c r="B106" s="11" t="s">
        <v>321</v>
      </c>
      <c r="C106" s="11" t="s">
        <v>23</v>
      </c>
      <c r="D106" s="12" t="s">
        <v>310</v>
      </c>
      <c r="E106" s="11" t="s">
        <v>311</v>
      </c>
      <c r="F106" s="12" t="s">
        <v>16</v>
      </c>
      <c r="G106" s="13" t="n">
        <v>317.98</v>
      </c>
      <c r="H106" s="14" t="n">
        <f aca="false">G106/1.21</f>
        <v>262.793388429752</v>
      </c>
      <c r="I106" s="14" t="n">
        <f aca="false">G106-H106</f>
        <v>55.1866115702479</v>
      </c>
      <c r="J106" s="15" t="n">
        <v>44112</v>
      </c>
      <c r="K106" s="16" t="n">
        <v>12</v>
      </c>
    </row>
    <row r="107" customFormat="false" ht="13.8" hidden="false" customHeight="false" outlineLevel="0" collapsed="false">
      <c r="A107" s="10" t="s">
        <v>322</v>
      </c>
      <c r="B107" s="11" t="s">
        <v>323</v>
      </c>
      <c r="C107" s="11" t="s">
        <v>23</v>
      </c>
      <c r="D107" s="12" t="s">
        <v>310</v>
      </c>
      <c r="E107" s="11" t="s">
        <v>311</v>
      </c>
      <c r="F107" s="12" t="s">
        <v>16</v>
      </c>
      <c r="G107" s="13" t="n">
        <v>518.1</v>
      </c>
      <c r="H107" s="14" t="n">
        <f aca="false">G107/1.21</f>
        <v>428.181818181818</v>
      </c>
      <c r="I107" s="14" t="n">
        <f aca="false">G107-H107</f>
        <v>89.9181818181818</v>
      </c>
      <c r="J107" s="15" t="n">
        <v>44047</v>
      </c>
      <c r="K107" s="16" t="n">
        <v>12</v>
      </c>
    </row>
    <row r="108" customFormat="false" ht="13.8" hidden="false" customHeight="false" outlineLevel="0" collapsed="false">
      <c r="A108" s="10" t="s">
        <v>324</v>
      </c>
      <c r="B108" s="11" t="s">
        <v>325</v>
      </c>
      <c r="C108" s="11" t="s">
        <v>23</v>
      </c>
      <c r="D108" s="12" t="s">
        <v>310</v>
      </c>
      <c r="E108" s="11" t="s">
        <v>311</v>
      </c>
      <c r="F108" s="12" t="s">
        <v>16</v>
      </c>
      <c r="G108" s="13" t="n">
        <v>398.09</v>
      </c>
      <c r="H108" s="14" t="n">
        <f aca="false">G108/1.21</f>
        <v>329</v>
      </c>
      <c r="I108" s="14" t="n">
        <f aca="false">G108-H108</f>
        <v>69.09</v>
      </c>
      <c r="J108" s="15" t="n">
        <v>43878</v>
      </c>
      <c r="K108" s="16" t="n">
        <v>12</v>
      </c>
    </row>
    <row r="109" customFormat="false" ht="13.8" hidden="false" customHeight="false" outlineLevel="0" collapsed="false">
      <c r="A109" s="10" t="s">
        <v>326</v>
      </c>
      <c r="B109" s="11" t="s">
        <v>327</v>
      </c>
      <c r="C109" s="11" t="s">
        <v>13</v>
      </c>
      <c r="D109" s="12" t="s">
        <v>328</v>
      </c>
      <c r="E109" s="11" t="s">
        <v>329</v>
      </c>
      <c r="F109" s="12" t="s">
        <v>16</v>
      </c>
      <c r="G109" s="13" t="n">
        <v>395.8</v>
      </c>
      <c r="H109" s="14" t="n">
        <f aca="false">G109/1.21</f>
        <v>327.107438016529</v>
      </c>
      <c r="I109" s="14" t="n">
        <f aca="false">G109-H109</f>
        <v>68.6925619834711</v>
      </c>
      <c r="J109" s="15" t="n">
        <v>44182</v>
      </c>
      <c r="K109" s="16" t="n">
        <v>12</v>
      </c>
    </row>
    <row r="110" customFormat="false" ht="13.8" hidden="false" customHeight="false" outlineLevel="0" collapsed="false">
      <c r="A110" s="10" t="s">
        <v>330</v>
      </c>
      <c r="B110" s="11" t="s">
        <v>331</v>
      </c>
      <c r="C110" s="11" t="s">
        <v>23</v>
      </c>
      <c r="D110" s="12" t="s">
        <v>332</v>
      </c>
      <c r="E110" s="11" t="s">
        <v>333</v>
      </c>
      <c r="F110" s="12" t="s">
        <v>16</v>
      </c>
      <c r="G110" s="13" t="n">
        <v>811.17</v>
      </c>
      <c r="H110" s="14" t="n">
        <f aca="false">G110/1.21</f>
        <v>670.388429752066</v>
      </c>
      <c r="I110" s="14" t="n">
        <f aca="false">G110-H110</f>
        <v>140.781570247934</v>
      </c>
      <c r="J110" s="15" t="n">
        <v>44078</v>
      </c>
      <c r="K110" s="16" t="n">
        <v>12</v>
      </c>
    </row>
    <row r="111" customFormat="false" ht="13.8" hidden="false" customHeight="false" outlineLevel="0" collapsed="false">
      <c r="A111" s="10" t="s">
        <v>334</v>
      </c>
      <c r="B111" s="11" t="s">
        <v>335</v>
      </c>
      <c r="C111" s="11" t="s">
        <v>23</v>
      </c>
      <c r="D111" s="12" t="s">
        <v>332</v>
      </c>
      <c r="E111" s="11" t="s">
        <v>333</v>
      </c>
      <c r="F111" s="12" t="s">
        <v>16</v>
      </c>
      <c r="G111" s="13" t="n">
        <v>2036.19</v>
      </c>
      <c r="H111" s="14" t="n">
        <f aca="false">G111/1.21</f>
        <v>1682.80165289256</v>
      </c>
      <c r="I111" s="14" t="n">
        <f aca="false">G111-H111</f>
        <v>353.388347107438</v>
      </c>
      <c r="J111" s="15" t="n">
        <v>44140</v>
      </c>
      <c r="K111" s="16" t="n">
        <v>12</v>
      </c>
    </row>
    <row r="112" customFormat="false" ht="13.8" hidden="false" customHeight="false" outlineLevel="0" collapsed="false">
      <c r="A112" s="10" t="s">
        <v>336</v>
      </c>
      <c r="B112" s="11" t="s">
        <v>337</v>
      </c>
      <c r="C112" s="11" t="s">
        <v>23</v>
      </c>
      <c r="D112" s="12" t="s">
        <v>332</v>
      </c>
      <c r="E112" s="11" t="s">
        <v>333</v>
      </c>
      <c r="F112" s="12" t="s">
        <v>16</v>
      </c>
      <c r="G112" s="13" t="n">
        <v>19.97</v>
      </c>
      <c r="H112" s="14" t="n">
        <f aca="false">G112/1.21</f>
        <v>16.504132231405</v>
      </c>
      <c r="I112" s="14" t="n">
        <f aca="false">G112-H112</f>
        <v>3.46586776859504</v>
      </c>
      <c r="J112" s="15" t="n">
        <v>43860</v>
      </c>
      <c r="K112" s="16" t="n">
        <v>12</v>
      </c>
    </row>
    <row r="113" customFormat="false" ht="13.8" hidden="false" customHeight="false" outlineLevel="0" collapsed="false">
      <c r="A113" s="10" t="s">
        <v>338</v>
      </c>
      <c r="B113" s="11" t="s">
        <v>339</v>
      </c>
      <c r="C113" s="11" t="s">
        <v>23</v>
      </c>
      <c r="D113" s="12" t="s">
        <v>340</v>
      </c>
      <c r="E113" s="11" t="s">
        <v>341</v>
      </c>
      <c r="F113" s="12" t="s">
        <v>16</v>
      </c>
      <c r="G113" s="13" t="n">
        <v>17793.24</v>
      </c>
      <c r="H113" s="14" t="n">
        <f aca="false">G113/1.21</f>
        <v>14705.1570247934</v>
      </c>
      <c r="I113" s="14" t="n">
        <f aca="false">G113-H113</f>
        <v>3088.08297520661</v>
      </c>
      <c r="J113" s="15" t="n">
        <v>44040</v>
      </c>
      <c r="K113" s="16" t="n">
        <v>12</v>
      </c>
    </row>
    <row r="114" customFormat="false" ht="13.8" hidden="false" customHeight="false" outlineLevel="0" collapsed="false">
      <c r="A114" s="10" t="s">
        <v>342</v>
      </c>
      <c r="B114" s="11" t="s">
        <v>343</v>
      </c>
      <c r="C114" s="11" t="s">
        <v>23</v>
      </c>
      <c r="D114" s="12" t="s">
        <v>344</v>
      </c>
      <c r="E114" s="11" t="s">
        <v>345</v>
      </c>
      <c r="F114" s="12" t="s">
        <v>16</v>
      </c>
      <c r="G114" s="13" t="n">
        <v>3625.16</v>
      </c>
      <c r="H114" s="14" t="n">
        <f aca="false">G114/1.21</f>
        <v>2996</v>
      </c>
      <c r="I114" s="14" t="n">
        <f aca="false">G114-H114</f>
        <v>629.16</v>
      </c>
      <c r="J114" s="15" t="n">
        <v>43895</v>
      </c>
      <c r="K114" s="16" t="n">
        <v>12</v>
      </c>
    </row>
    <row r="115" customFormat="false" ht="13.8" hidden="false" customHeight="false" outlineLevel="0" collapsed="false">
      <c r="A115" s="10" t="s">
        <v>346</v>
      </c>
      <c r="B115" s="11" t="s">
        <v>347</v>
      </c>
      <c r="C115" s="11" t="s">
        <v>23</v>
      </c>
      <c r="D115" s="12" t="s">
        <v>344</v>
      </c>
      <c r="E115" s="11" t="s">
        <v>345</v>
      </c>
      <c r="F115" s="12" t="s">
        <v>16</v>
      </c>
      <c r="G115" s="13" t="n">
        <v>3466.64</v>
      </c>
      <c r="H115" s="14" t="n">
        <f aca="false">G115/1.21</f>
        <v>2864.99173553719</v>
      </c>
      <c r="I115" s="14" t="n">
        <f aca="false">G115-H115</f>
        <v>601.64826446281</v>
      </c>
      <c r="J115" s="15" t="n">
        <v>44062</v>
      </c>
      <c r="K115" s="16" t="n">
        <v>12</v>
      </c>
    </row>
    <row r="116" customFormat="false" ht="13.8" hidden="false" customHeight="false" outlineLevel="0" collapsed="false">
      <c r="A116" s="10" t="s">
        <v>348</v>
      </c>
      <c r="B116" s="11" t="s">
        <v>349</v>
      </c>
      <c r="C116" s="11" t="s">
        <v>23</v>
      </c>
      <c r="D116" s="12" t="s">
        <v>350</v>
      </c>
      <c r="E116" s="11" t="s">
        <v>351</v>
      </c>
      <c r="F116" s="12" t="s">
        <v>16</v>
      </c>
      <c r="G116" s="13" t="n">
        <v>60</v>
      </c>
      <c r="H116" s="14" t="n">
        <f aca="false">G116/1.21</f>
        <v>49.5867768595041</v>
      </c>
      <c r="I116" s="14" t="n">
        <f aca="false">G116-H116</f>
        <v>10.4132231404959</v>
      </c>
      <c r="J116" s="15" t="n">
        <v>44146</v>
      </c>
      <c r="K116" s="16" t="n">
        <v>12</v>
      </c>
    </row>
    <row r="117" customFormat="false" ht="13.8" hidden="false" customHeight="false" outlineLevel="0" collapsed="false">
      <c r="A117" s="10" t="s">
        <v>352</v>
      </c>
      <c r="B117" s="11" t="s">
        <v>353</v>
      </c>
      <c r="C117" s="11" t="s">
        <v>13</v>
      </c>
      <c r="D117" s="12" t="s">
        <v>354</v>
      </c>
      <c r="E117" s="11" t="s">
        <v>355</v>
      </c>
      <c r="F117" s="12" t="s">
        <v>16</v>
      </c>
      <c r="G117" s="13" t="n">
        <v>1428.41</v>
      </c>
      <c r="H117" s="14" t="n">
        <f aca="false">G117/1.21</f>
        <v>1180.50413223141</v>
      </c>
      <c r="I117" s="14" t="n">
        <f aca="false">G117-H117</f>
        <v>247.905867768595</v>
      </c>
      <c r="J117" s="15" t="n">
        <v>43978</v>
      </c>
      <c r="K117" s="16" t="n">
        <v>12</v>
      </c>
    </row>
    <row r="118" customFormat="false" ht="13.8" hidden="false" customHeight="false" outlineLevel="0" collapsed="false">
      <c r="A118" s="10" t="s">
        <v>356</v>
      </c>
      <c r="B118" s="11" t="s">
        <v>357</v>
      </c>
      <c r="C118" s="11" t="s">
        <v>13</v>
      </c>
      <c r="D118" s="12" t="s">
        <v>354</v>
      </c>
      <c r="E118" s="11" t="s">
        <v>355</v>
      </c>
      <c r="F118" s="12" t="s">
        <v>16</v>
      </c>
      <c r="G118" s="13" t="n">
        <v>1428.41</v>
      </c>
      <c r="H118" s="14" t="n">
        <f aca="false">G118/1.21</f>
        <v>1180.50413223141</v>
      </c>
      <c r="I118" s="14" t="n">
        <f aca="false">G118-H118</f>
        <v>247.905867768595</v>
      </c>
      <c r="J118" s="15" t="n">
        <v>44028</v>
      </c>
      <c r="K118" s="16" t="n">
        <v>12</v>
      </c>
    </row>
    <row r="119" customFormat="false" ht="13.8" hidden="false" customHeight="false" outlineLevel="0" collapsed="false">
      <c r="A119" s="10" t="s">
        <v>358</v>
      </c>
      <c r="B119" s="11" t="s">
        <v>359</v>
      </c>
      <c r="C119" s="11" t="s">
        <v>13</v>
      </c>
      <c r="D119" s="12" t="s">
        <v>360</v>
      </c>
      <c r="E119" s="11" t="s">
        <v>361</v>
      </c>
      <c r="F119" s="12" t="s">
        <v>16</v>
      </c>
      <c r="G119" s="13" t="n">
        <v>621.42</v>
      </c>
      <c r="H119" s="14" t="n">
        <f aca="false">G119/1.21</f>
        <v>513.570247933884</v>
      </c>
      <c r="I119" s="14" t="n">
        <f aca="false">G119-H119</f>
        <v>107.849752066116</v>
      </c>
      <c r="J119" s="15" t="n">
        <v>43875</v>
      </c>
      <c r="K119" s="16" t="n">
        <v>12</v>
      </c>
    </row>
    <row r="120" customFormat="false" ht="13.8" hidden="false" customHeight="false" outlineLevel="0" collapsed="false">
      <c r="A120" s="10" t="s">
        <v>362</v>
      </c>
      <c r="B120" s="11" t="s">
        <v>363</v>
      </c>
      <c r="C120" s="11" t="s">
        <v>13</v>
      </c>
      <c r="D120" s="12" t="s">
        <v>360</v>
      </c>
      <c r="E120" s="11" t="s">
        <v>361</v>
      </c>
      <c r="F120" s="12" t="s">
        <v>16</v>
      </c>
      <c r="G120" s="13" t="n">
        <v>1553.58</v>
      </c>
      <c r="H120" s="14" t="n">
        <f aca="false">G120/1.21</f>
        <v>1283.95041322314</v>
      </c>
      <c r="I120" s="14" t="n">
        <f aca="false">G120-H120</f>
        <v>269.629586776859</v>
      </c>
      <c r="J120" s="15" t="n">
        <v>44005</v>
      </c>
      <c r="K120" s="16" t="n">
        <v>12</v>
      </c>
    </row>
    <row r="121" customFormat="false" ht="13.8" hidden="false" customHeight="false" outlineLevel="0" collapsed="false">
      <c r="A121" s="10" t="s">
        <v>364</v>
      </c>
      <c r="B121" s="11" t="s">
        <v>365</v>
      </c>
      <c r="C121" s="11" t="s">
        <v>23</v>
      </c>
      <c r="D121" s="12" t="s">
        <v>366</v>
      </c>
      <c r="E121" s="11" t="s">
        <v>367</v>
      </c>
      <c r="F121" s="12" t="s">
        <v>16</v>
      </c>
      <c r="G121" s="13" t="n">
        <v>192.73</v>
      </c>
      <c r="H121" s="14" t="n">
        <f aca="false">G121/1.21</f>
        <v>159.280991735537</v>
      </c>
      <c r="I121" s="14" t="n">
        <f aca="false">G121-H121</f>
        <v>33.4490082644628</v>
      </c>
      <c r="J121" s="15" t="n">
        <v>43977</v>
      </c>
      <c r="K121" s="16" t="n">
        <v>12</v>
      </c>
    </row>
    <row r="122" customFormat="false" ht="13.8" hidden="false" customHeight="false" outlineLevel="0" collapsed="false">
      <c r="A122" s="10" t="s">
        <v>368</v>
      </c>
      <c r="B122" s="11" t="s">
        <v>369</v>
      </c>
      <c r="C122" s="11" t="s">
        <v>23</v>
      </c>
      <c r="D122" s="12" t="s">
        <v>366</v>
      </c>
      <c r="E122" s="11" t="s">
        <v>367</v>
      </c>
      <c r="F122" s="12" t="s">
        <v>16</v>
      </c>
      <c r="G122" s="13" t="n">
        <v>404.71</v>
      </c>
      <c r="H122" s="14" t="n">
        <f aca="false">G122/1.21</f>
        <v>334.471074380165</v>
      </c>
      <c r="I122" s="14" t="n">
        <f aca="false">G122-H122</f>
        <v>70.2389256198347</v>
      </c>
      <c r="J122" s="15" t="n">
        <v>43882</v>
      </c>
      <c r="K122" s="16" t="n">
        <v>12</v>
      </c>
    </row>
    <row r="123" customFormat="false" ht="13.8" hidden="false" customHeight="false" outlineLevel="0" collapsed="false">
      <c r="A123" s="10" t="s">
        <v>370</v>
      </c>
      <c r="B123" s="11" t="s">
        <v>371</v>
      </c>
      <c r="C123" s="11" t="s">
        <v>23</v>
      </c>
      <c r="D123" s="12" t="s">
        <v>366</v>
      </c>
      <c r="E123" s="11" t="s">
        <v>367</v>
      </c>
      <c r="F123" s="12" t="s">
        <v>16</v>
      </c>
      <c r="G123" s="13" t="n">
        <v>467.36</v>
      </c>
      <c r="H123" s="14" t="n">
        <f aca="false">G123/1.21</f>
        <v>386.247933884298</v>
      </c>
      <c r="I123" s="14" t="n">
        <f aca="false">G123-H123</f>
        <v>81.1120661157025</v>
      </c>
      <c r="J123" s="15" t="n">
        <v>44167</v>
      </c>
      <c r="K123" s="16" t="n">
        <v>12</v>
      </c>
    </row>
    <row r="124" customFormat="false" ht="13.8" hidden="false" customHeight="false" outlineLevel="0" collapsed="false">
      <c r="A124" s="10" t="s">
        <v>372</v>
      </c>
      <c r="B124" s="11" t="s">
        <v>373</v>
      </c>
      <c r="C124" s="11" t="s">
        <v>23</v>
      </c>
      <c r="D124" s="12" t="s">
        <v>366</v>
      </c>
      <c r="E124" s="11" t="s">
        <v>367</v>
      </c>
      <c r="F124" s="12" t="s">
        <v>16</v>
      </c>
      <c r="G124" s="13" t="n">
        <v>250.76</v>
      </c>
      <c r="H124" s="14" t="n">
        <f aca="false">G124/1.21</f>
        <v>207.239669421488</v>
      </c>
      <c r="I124" s="14" t="n">
        <f aca="false">G124-H124</f>
        <v>43.5203305785124</v>
      </c>
      <c r="J124" s="15" t="n">
        <v>44112</v>
      </c>
      <c r="K124" s="16" t="n">
        <v>12</v>
      </c>
    </row>
    <row r="125" customFormat="false" ht="13.8" hidden="false" customHeight="false" outlineLevel="0" collapsed="false">
      <c r="A125" s="10" t="s">
        <v>374</v>
      </c>
      <c r="B125" s="11" t="s">
        <v>375</v>
      </c>
      <c r="C125" s="11" t="s">
        <v>23</v>
      </c>
      <c r="D125" s="12" t="s">
        <v>366</v>
      </c>
      <c r="E125" s="11" t="s">
        <v>367</v>
      </c>
      <c r="F125" s="12" t="s">
        <v>16</v>
      </c>
      <c r="G125" s="13" t="n">
        <v>320.02</v>
      </c>
      <c r="H125" s="14" t="n">
        <f aca="false">G125/1.21</f>
        <v>264.479338842975</v>
      </c>
      <c r="I125" s="14" t="n">
        <f aca="false">G125-H125</f>
        <v>55.5406611570248</v>
      </c>
      <c r="J125" s="15" t="n">
        <v>44026</v>
      </c>
      <c r="K125" s="16" t="n">
        <v>12</v>
      </c>
    </row>
    <row r="126" customFormat="false" ht="13.8" hidden="false" customHeight="false" outlineLevel="0" collapsed="false">
      <c r="A126" s="10" t="s">
        <v>376</v>
      </c>
      <c r="B126" s="11" t="s">
        <v>377</v>
      </c>
      <c r="C126" s="11" t="s">
        <v>23</v>
      </c>
      <c r="D126" s="12" t="s">
        <v>366</v>
      </c>
      <c r="E126" s="11" t="s">
        <v>367</v>
      </c>
      <c r="F126" s="12" t="s">
        <v>16</v>
      </c>
      <c r="G126" s="13" t="n">
        <v>330.18</v>
      </c>
      <c r="H126" s="14" t="n">
        <f aca="false">G126/1.21</f>
        <v>272.876033057851</v>
      </c>
      <c r="I126" s="14" t="n">
        <f aca="false">G126-H126</f>
        <v>57.3039669421488</v>
      </c>
      <c r="J126" s="15" t="n">
        <v>43983</v>
      </c>
      <c r="K126" s="16" t="n">
        <v>12</v>
      </c>
    </row>
    <row r="127" customFormat="false" ht="13.8" hidden="false" customHeight="false" outlineLevel="0" collapsed="false">
      <c r="A127" s="10" t="s">
        <v>378</v>
      </c>
      <c r="B127" s="11" t="s">
        <v>379</v>
      </c>
      <c r="C127" s="11" t="s">
        <v>23</v>
      </c>
      <c r="D127" s="12" t="s">
        <v>366</v>
      </c>
      <c r="E127" s="11" t="s">
        <v>367</v>
      </c>
      <c r="F127" s="12" t="s">
        <v>16</v>
      </c>
      <c r="G127" s="13" t="n">
        <v>108.56</v>
      </c>
      <c r="H127" s="14" t="n">
        <f aca="false">G127/1.21</f>
        <v>89.7190082644628</v>
      </c>
      <c r="I127" s="14" t="n">
        <f aca="false">G127-H127</f>
        <v>18.8409917355372</v>
      </c>
      <c r="J127" s="15" t="n">
        <v>43907</v>
      </c>
      <c r="K127" s="16" t="n">
        <v>12</v>
      </c>
    </row>
    <row r="128" customFormat="false" ht="13.8" hidden="false" customHeight="false" outlineLevel="0" collapsed="false">
      <c r="A128" s="10" t="s">
        <v>380</v>
      </c>
      <c r="B128" s="11" t="s">
        <v>381</v>
      </c>
      <c r="C128" s="11" t="s">
        <v>23</v>
      </c>
      <c r="D128" s="12" t="s">
        <v>366</v>
      </c>
      <c r="E128" s="11" t="s">
        <v>367</v>
      </c>
      <c r="F128" s="12" t="s">
        <v>16</v>
      </c>
      <c r="G128" s="13" t="n">
        <v>138.62</v>
      </c>
      <c r="H128" s="14" t="n">
        <f aca="false">G128/1.21</f>
        <v>114.561983471074</v>
      </c>
      <c r="I128" s="14" t="n">
        <f aca="false">G128-H128</f>
        <v>24.0580165289256</v>
      </c>
      <c r="J128" s="15" t="n">
        <v>43846</v>
      </c>
      <c r="K128" s="16" t="n">
        <v>12</v>
      </c>
    </row>
    <row r="129" customFormat="false" ht="13.8" hidden="false" customHeight="false" outlineLevel="0" collapsed="false">
      <c r="A129" s="10" t="s">
        <v>382</v>
      </c>
      <c r="B129" s="11" t="s">
        <v>383</v>
      </c>
      <c r="C129" s="11" t="s">
        <v>23</v>
      </c>
      <c r="D129" s="12" t="s">
        <v>366</v>
      </c>
      <c r="E129" s="11" t="s">
        <v>367</v>
      </c>
      <c r="F129" s="12" t="s">
        <v>16</v>
      </c>
      <c r="G129" s="13" t="n">
        <v>136.15</v>
      </c>
      <c r="H129" s="14" t="n">
        <f aca="false">G129/1.21</f>
        <v>112.520661157025</v>
      </c>
      <c r="I129" s="14" t="n">
        <f aca="false">G129-H129</f>
        <v>23.6293388429752</v>
      </c>
      <c r="J129" s="15" t="n">
        <v>43851</v>
      </c>
      <c r="K129" s="16" t="n">
        <v>12</v>
      </c>
    </row>
    <row r="130" customFormat="false" ht="13.8" hidden="false" customHeight="false" outlineLevel="0" collapsed="false">
      <c r="A130" s="10" t="s">
        <v>384</v>
      </c>
      <c r="B130" s="11" t="s">
        <v>385</v>
      </c>
      <c r="C130" s="11" t="s">
        <v>23</v>
      </c>
      <c r="D130" s="12" t="s">
        <v>386</v>
      </c>
      <c r="E130" s="11" t="s">
        <v>387</v>
      </c>
      <c r="F130" s="12" t="s">
        <v>16</v>
      </c>
      <c r="G130" s="13" t="n">
        <v>9.52</v>
      </c>
      <c r="H130" s="14" t="n">
        <f aca="false">G130/1.21</f>
        <v>7.86776859504132</v>
      </c>
      <c r="I130" s="14" t="n">
        <f aca="false">G130-H130</f>
        <v>1.65223140495868</v>
      </c>
      <c r="J130" s="15" t="n">
        <v>44103</v>
      </c>
      <c r="K130" s="16" t="n">
        <v>12</v>
      </c>
    </row>
    <row r="131" customFormat="false" ht="13.8" hidden="false" customHeight="false" outlineLevel="0" collapsed="false">
      <c r="A131" s="10" t="s">
        <v>388</v>
      </c>
      <c r="B131" s="11" t="s">
        <v>389</v>
      </c>
      <c r="C131" s="11" t="s">
        <v>23</v>
      </c>
      <c r="D131" s="12" t="s">
        <v>390</v>
      </c>
      <c r="E131" s="11" t="s">
        <v>391</v>
      </c>
      <c r="F131" s="12" t="s">
        <v>16</v>
      </c>
      <c r="G131" s="13" t="n">
        <v>212.14</v>
      </c>
      <c r="H131" s="14" t="n">
        <f aca="false">G131/1.21</f>
        <v>175.322314049587</v>
      </c>
      <c r="I131" s="14" t="n">
        <f aca="false">G131-H131</f>
        <v>36.8176859504132</v>
      </c>
      <c r="J131" s="15" t="n">
        <v>43909</v>
      </c>
      <c r="K131" s="16" t="n">
        <v>12</v>
      </c>
    </row>
    <row r="132" customFormat="false" ht="13.8" hidden="false" customHeight="false" outlineLevel="0" collapsed="false">
      <c r="A132" s="10" t="s">
        <v>388</v>
      </c>
      <c r="B132" s="11" t="s">
        <v>392</v>
      </c>
      <c r="C132" s="11" t="s">
        <v>23</v>
      </c>
      <c r="D132" s="12" t="s">
        <v>390</v>
      </c>
      <c r="E132" s="11" t="s">
        <v>391</v>
      </c>
      <c r="F132" s="12" t="s">
        <v>16</v>
      </c>
      <c r="G132" s="13" t="n">
        <v>101.63</v>
      </c>
      <c r="H132" s="14" t="n">
        <f aca="false">G132/1.21</f>
        <v>83.9917355371901</v>
      </c>
      <c r="I132" s="14" t="n">
        <f aca="false">G132-H132</f>
        <v>17.6382644628099</v>
      </c>
      <c r="J132" s="15" t="n">
        <v>43907</v>
      </c>
      <c r="K132" s="16" t="n">
        <v>12</v>
      </c>
    </row>
    <row r="133" customFormat="false" ht="13.8" hidden="false" customHeight="false" outlineLevel="0" collapsed="false">
      <c r="A133" s="10" t="s">
        <v>393</v>
      </c>
      <c r="B133" s="11" t="s">
        <v>394</v>
      </c>
      <c r="C133" s="11" t="s">
        <v>23</v>
      </c>
      <c r="D133" s="12" t="s">
        <v>390</v>
      </c>
      <c r="E133" s="11" t="s">
        <v>391</v>
      </c>
      <c r="F133" s="12" t="s">
        <v>16</v>
      </c>
      <c r="G133" s="13" t="n">
        <v>160.77</v>
      </c>
      <c r="H133" s="14" t="n">
        <f aca="false">G133/1.21</f>
        <v>132.867768595041</v>
      </c>
      <c r="I133" s="14" t="n">
        <f aca="false">G133-H133</f>
        <v>27.9022314049587</v>
      </c>
      <c r="J133" s="15" t="n">
        <v>44167</v>
      </c>
      <c r="K133" s="16" t="n">
        <v>12</v>
      </c>
    </row>
    <row r="134" customFormat="false" ht="13.8" hidden="false" customHeight="false" outlineLevel="0" collapsed="false">
      <c r="A134" s="10" t="s">
        <v>395</v>
      </c>
      <c r="B134" s="11" t="s">
        <v>396</v>
      </c>
      <c r="C134" s="11" t="s">
        <v>23</v>
      </c>
      <c r="D134" s="12" t="s">
        <v>390</v>
      </c>
      <c r="E134" s="11" t="s">
        <v>391</v>
      </c>
      <c r="F134" s="12" t="s">
        <v>16</v>
      </c>
      <c r="G134" s="13" t="n">
        <v>553.77</v>
      </c>
      <c r="H134" s="14" t="n">
        <f aca="false">G134/1.21</f>
        <v>457.661157024793</v>
      </c>
      <c r="I134" s="14" t="n">
        <f aca="false">G134-H134</f>
        <v>96.1088429752066</v>
      </c>
      <c r="J134" s="15" t="n">
        <v>43888</v>
      </c>
      <c r="K134" s="16" t="n">
        <v>12</v>
      </c>
    </row>
    <row r="135" customFormat="false" ht="13.8" hidden="false" customHeight="false" outlineLevel="0" collapsed="false">
      <c r="A135" s="10" t="s">
        <v>397</v>
      </c>
      <c r="B135" s="11" t="s">
        <v>398</v>
      </c>
      <c r="C135" s="11" t="s">
        <v>13</v>
      </c>
      <c r="D135" s="12" t="s">
        <v>399</v>
      </c>
      <c r="E135" s="11" t="s">
        <v>400</v>
      </c>
      <c r="F135" s="12" t="s">
        <v>16</v>
      </c>
      <c r="G135" s="13" t="n">
        <v>2640.22</v>
      </c>
      <c r="H135" s="14" t="n">
        <f aca="false">G135/1.21</f>
        <v>2182</v>
      </c>
      <c r="I135" s="14" t="n">
        <f aca="false">G135-H135</f>
        <v>458.22</v>
      </c>
      <c r="J135" s="15" t="n">
        <v>43846</v>
      </c>
      <c r="K135" s="16" t="n">
        <v>12</v>
      </c>
    </row>
    <row r="136" customFormat="false" ht="13.8" hidden="false" customHeight="false" outlineLevel="0" collapsed="false">
      <c r="A136" s="10" t="s">
        <v>401</v>
      </c>
      <c r="B136" s="11" t="s">
        <v>402</v>
      </c>
      <c r="C136" s="11" t="s">
        <v>13</v>
      </c>
      <c r="D136" s="12" t="s">
        <v>399</v>
      </c>
      <c r="E136" s="11" t="s">
        <v>400</v>
      </c>
      <c r="F136" s="12" t="s">
        <v>16</v>
      </c>
      <c r="G136" s="13" t="n">
        <v>952.27</v>
      </c>
      <c r="H136" s="14" t="n">
        <f aca="false">G136/1.21</f>
        <v>787</v>
      </c>
      <c r="I136" s="14" t="n">
        <f aca="false">G136-H136</f>
        <v>165.27</v>
      </c>
      <c r="J136" s="15" t="n">
        <v>43927</v>
      </c>
      <c r="K136" s="16" t="n">
        <v>12</v>
      </c>
    </row>
    <row r="137" customFormat="false" ht="13.8" hidden="false" customHeight="false" outlineLevel="0" collapsed="false">
      <c r="A137" s="10" t="s">
        <v>403</v>
      </c>
      <c r="B137" s="11" t="s">
        <v>404</v>
      </c>
      <c r="C137" s="11" t="s">
        <v>13</v>
      </c>
      <c r="D137" s="12" t="s">
        <v>405</v>
      </c>
      <c r="E137" s="11" t="s">
        <v>406</v>
      </c>
      <c r="F137" s="12" t="s">
        <v>16</v>
      </c>
      <c r="G137" s="13" t="n">
        <v>4779.5</v>
      </c>
      <c r="H137" s="14" t="n">
        <f aca="false">G137/1.21</f>
        <v>3950</v>
      </c>
      <c r="I137" s="14" t="n">
        <f aca="false">G137-H137</f>
        <v>829.5</v>
      </c>
      <c r="J137" s="15" t="n">
        <v>44133</v>
      </c>
      <c r="K137" s="16" t="n">
        <v>12</v>
      </c>
    </row>
    <row r="138" customFormat="false" ht="13.8" hidden="false" customHeight="false" outlineLevel="0" collapsed="false">
      <c r="A138" s="10" t="s">
        <v>407</v>
      </c>
      <c r="B138" s="11" t="s">
        <v>408</v>
      </c>
      <c r="C138" s="11" t="s">
        <v>13</v>
      </c>
      <c r="D138" s="12" t="s">
        <v>409</v>
      </c>
      <c r="E138" s="11" t="s">
        <v>410</v>
      </c>
      <c r="F138" s="12" t="s">
        <v>16</v>
      </c>
      <c r="G138" s="13" t="n">
        <v>369.05</v>
      </c>
      <c r="H138" s="14" t="n">
        <f aca="false">G138/1.21</f>
        <v>305</v>
      </c>
      <c r="I138" s="14" t="n">
        <f aca="false">G138-H138</f>
        <v>64.05</v>
      </c>
      <c r="J138" s="15" t="n">
        <v>44103</v>
      </c>
      <c r="K138" s="16" t="n">
        <v>12</v>
      </c>
    </row>
    <row r="139" customFormat="false" ht="13.8" hidden="false" customHeight="false" outlineLevel="0" collapsed="false">
      <c r="A139" s="10" t="s">
        <v>411</v>
      </c>
      <c r="B139" s="11" t="s">
        <v>412</v>
      </c>
      <c r="C139" s="11" t="s">
        <v>13</v>
      </c>
      <c r="D139" s="12" t="s">
        <v>413</v>
      </c>
      <c r="E139" s="11" t="s">
        <v>414</v>
      </c>
      <c r="F139" s="12" t="s">
        <v>16</v>
      </c>
      <c r="G139" s="13" t="n">
        <v>2087.25</v>
      </c>
      <c r="H139" s="14" t="n">
        <f aca="false">G139/1.21</f>
        <v>1725</v>
      </c>
      <c r="I139" s="14" t="n">
        <f aca="false">G139-H139</f>
        <v>362.25</v>
      </c>
      <c r="J139" s="15" t="n">
        <v>44133</v>
      </c>
      <c r="K139" s="16" t="n">
        <v>12</v>
      </c>
    </row>
    <row r="140" customFormat="false" ht="13.8" hidden="false" customHeight="false" outlineLevel="0" collapsed="false">
      <c r="A140" s="10" t="s">
        <v>415</v>
      </c>
      <c r="B140" s="11" t="s">
        <v>416</v>
      </c>
      <c r="C140" s="11" t="s">
        <v>113</v>
      </c>
      <c r="D140" s="12" t="s">
        <v>417</v>
      </c>
      <c r="E140" s="11" t="s">
        <v>418</v>
      </c>
      <c r="F140" s="12" t="s">
        <v>16</v>
      </c>
      <c r="G140" s="13" t="n">
        <v>17006.55</v>
      </c>
      <c r="H140" s="14" t="n">
        <f aca="false">G140/1.21</f>
        <v>14055</v>
      </c>
      <c r="I140" s="14" t="n">
        <f aca="false">G140-H140</f>
        <v>2951.55</v>
      </c>
      <c r="J140" s="15" t="n">
        <v>43955</v>
      </c>
      <c r="K140" s="16" t="n">
        <v>12</v>
      </c>
    </row>
    <row r="141" customFormat="false" ht="13.8" hidden="false" customHeight="false" outlineLevel="0" collapsed="false">
      <c r="A141" s="10" t="s">
        <v>419</v>
      </c>
      <c r="B141" s="11" t="s">
        <v>420</v>
      </c>
      <c r="C141" s="11" t="s">
        <v>13</v>
      </c>
      <c r="D141" s="12" t="s">
        <v>417</v>
      </c>
      <c r="E141" s="11" t="s">
        <v>418</v>
      </c>
      <c r="F141" s="12" t="s">
        <v>16</v>
      </c>
      <c r="G141" s="13" t="n">
        <v>6789.36</v>
      </c>
      <c r="H141" s="14" t="n">
        <f aca="false">G141/1.21</f>
        <v>5611.04132231405</v>
      </c>
      <c r="I141" s="14" t="n">
        <f aca="false">G141-H141</f>
        <v>1178.31867768595</v>
      </c>
      <c r="J141" s="15" t="n">
        <v>43865</v>
      </c>
      <c r="K141" s="16" t="n">
        <v>12</v>
      </c>
    </row>
    <row r="142" customFormat="false" ht="13.8" hidden="false" customHeight="false" outlineLevel="0" collapsed="false">
      <c r="A142" s="10" t="s">
        <v>421</v>
      </c>
      <c r="B142" s="11" t="s">
        <v>422</v>
      </c>
      <c r="C142" s="11" t="s">
        <v>13</v>
      </c>
      <c r="D142" s="12" t="s">
        <v>423</v>
      </c>
      <c r="E142" s="11" t="s">
        <v>424</v>
      </c>
      <c r="F142" s="12" t="s">
        <v>16</v>
      </c>
      <c r="G142" s="13" t="n">
        <v>12.1</v>
      </c>
      <c r="H142" s="14" t="n">
        <f aca="false">G142/1.21</f>
        <v>10</v>
      </c>
      <c r="I142" s="14" t="n">
        <f aca="false">G142-H142</f>
        <v>2.1</v>
      </c>
      <c r="J142" s="15" t="n">
        <v>44098</v>
      </c>
      <c r="K142" s="16" t="n">
        <v>12</v>
      </c>
    </row>
    <row r="143" customFormat="false" ht="13.8" hidden="false" customHeight="false" outlineLevel="0" collapsed="false">
      <c r="A143" s="10" t="s">
        <v>425</v>
      </c>
      <c r="B143" s="11" t="s">
        <v>426</v>
      </c>
      <c r="C143" s="11" t="s">
        <v>13</v>
      </c>
      <c r="D143" s="12" t="s">
        <v>423</v>
      </c>
      <c r="E143" s="11" t="s">
        <v>424</v>
      </c>
      <c r="F143" s="12" t="s">
        <v>16</v>
      </c>
      <c r="G143" s="13" t="n">
        <v>189.12</v>
      </c>
      <c r="H143" s="14" t="n">
        <f aca="false">G143/1.21</f>
        <v>156.297520661157</v>
      </c>
      <c r="I143" s="14" t="n">
        <f aca="false">G143-H143</f>
        <v>32.822479338843</v>
      </c>
      <c r="J143" s="15" t="n">
        <v>44167</v>
      </c>
      <c r="K143" s="16" t="n">
        <v>12</v>
      </c>
    </row>
    <row r="144" customFormat="false" ht="13.8" hidden="false" customHeight="false" outlineLevel="0" collapsed="false">
      <c r="A144" s="10" t="s">
        <v>427</v>
      </c>
      <c r="B144" s="11" t="s">
        <v>428</v>
      </c>
      <c r="C144" s="11" t="s">
        <v>23</v>
      </c>
      <c r="D144" s="12" t="s">
        <v>423</v>
      </c>
      <c r="E144" s="11" t="s">
        <v>424</v>
      </c>
      <c r="F144" s="12" t="s">
        <v>16</v>
      </c>
      <c r="G144" s="13" t="n">
        <v>222.01</v>
      </c>
      <c r="H144" s="14" t="n">
        <f aca="false">G144/1.21</f>
        <v>183.479338842975</v>
      </c>
      <c r="I144" s="14" t="n">
        <f aca="false">G144-H144</f>
        <v>38.5306611570248</v>
      </c>
      <c r="J144" s="15" t="n">
        <v>43978</v>
      </c>
      <c r="K144" s="16" t="n">
        <v>12</v>
      </c>
    </row>
    <row r="145" customFormat="false" ht="13.8" hidden="false" customHeight="false" outlineLevel="0" collapsed="false">
      <c r="A145" s="10" t="s">
        <v>429</v>
      </c>
      <c r="B145" s="11" t="s">
        <v>430</v>
      </c>
      <c r="C145" s="11" t="s">
        <v>23</v>
      </c>
      <c r="D145" s="12" t="s">
        <v>423</v>
      </c>
      <c r="E145" s="11" t="s">
        <v>424</v>
      </c>
      <c r="F145" s="12" t="s">
        <v>16</v>
      </c>
      <c r="G145" s="13" t="n">
        <v>146.17</v>
      </c>
      <c r="H145" s="14" t="n">
        <f aca="false">G145/1.21</f>
        <v>120.801652892562</v>
      </c>
      <c r="I145" s="14" t="n">
        <f aca="false">G145-H145</f>
        <v>25.368347107438</v>
      </c>
      <c r="J145" s="15" t="n">
        <v>43888</v>
      </c>
      <c r="K145" s="16" t="n">
        <v>12</v>
      </c>
    </row>
    <row r="146" customFormat="false" ht="13.8" hidden="false" customHeight="false" outlineLevel="0" collapsed="false">
      <c r="A146" s="10" t="s">
        <v>431</v>
      </c>
      <c r="B146" s="11" t="s">
        <v>432</v>
      </c>
      <c r="C146" s="11" t="s">
        <v>23</v>
      </c>
      <c r="D146" s="12" t="s">
        <v>423</v>
      </c>
      <c r="E146" s="11" t="s">
        <v>424</v>
      </c>
      <c r="F146" s="12" t="s">
        <v>16</v>
      </c>
      <c r="G146" s="13" t="n">
        <v>152.7</v>
      </c>
      <c r="H146" s="14" t="n">
        <f aca="false">G146/1.21</f>
        <v>126.198347107438</v>
      </c>
      <c r="I146" s="14" t="n">
        <f aca="false">G146-H146</f>
        <v>26.501652892562</v>
      </c>
      <c r="J146" s="15" t="n">
        <v>44133</v>
      </c>
      <c r="K146" s="16" t="n">
        <v>12</v>
      </c>
    </row>
    <row r="147" customFormat="false" ht="13.8" hidden="false" customHeight="false" outlineLevel="0" collapsed="false">
      <c r="A147" s="10" t="s">
        <v>433</v>
      </c>
      <c r="B147" s="11" t="s">
        <v>434</v>
      </c>
      <c r="C147" s="11" t="s">
        <v>23</v>
      </c>
      <c r="D147" s="12" t="s">
        <v>423</v>
      </c>
      <c r="E147" s="11" t="s">
        <v>424</v>
      </c>
      <c r="F147" s="12" t="s">
        <v>16</v>
      </c>
      <c r="G147" s="13" t="n">
        <v>578.59</v>
      </c>
      <c r="H147" s="14" t="n">
        <f aca="false">G147/1.21</f>
        <v>478.173553719008</v>
      </c>
      <c r="I147" s="14" t="n">
        <f aca="false">G147-H147</f>
        <v>100.416446280992</v>
      </c>
      <c r="J147" s="15" t="n">
        <v>44133</v>
      </c>
      <c r="K147" s="16" t="n">
        <v>12</v>
      </c>
    </row>
    <row r="148" customFormat="false" ht="13.8" hidden="false" customHeight="false" outlineLevel="0" collapsed="false">
      <c r="A148" s="10" t="s">
        <v>435</v>
      </c>
      <c r="B148" s="11" t="s">
        <v>436</v>
      </c>
      <c r="C148" s="11" t="s">
        <v>13</v>
      </c>
      <c r="D148" s="12" t="s">
        <v>437</v>
      </c>
      <c r="E148" s="11" t="s">
        <v>438</v>
      </c>
      <c r="F148" s="12" t="s">
        <v>16</v>
      </c>
      <c r="G148" s="13" t="n">
        <v>344.23</v>
      </c>
      <c r="H148" s="14" t="n">
        <f aca="false">G148/1.21</f>
        <v>284.487603305785</v>
      </c>
      <c r="I148" s="14" t="n">
        <f aca="false">G148-H148</f>
        <v>59.7423966942148</v>
      </c>
      <c r="J148" s="15" t="n">
        <v>44138</v>
      </c>
      <c r="K148" s="16" t="n">
        <v>12</v>
      </c>
    </row>
    <row r="149" customFormat="false" ht="13.8" hidden="false" customHeight="false" outlineLevel="0" collapsed="false">
      <c r="A149" s="10" t="s">
        <v>439</v>
      </c>
      <c r="B149" s="11" t="s">
        <v>440</v>
      </c>
      <c r="C149" s="11" t="s">
        <v>13</v>
      </c>
      <c r="D149" s="12" t="s">
        <v>441</v>
      </c>
      <c r="E149" s="11" t="s">
        <v>442</v>
      </c>
      <c r="F149" s="12" t="s">
        <v>16</v>
      </c>
      <c r="G149" s="13" t="n">
        <v>72.42</v>
      </c>
      <c r="H149" s="14" t="n">
        <f aca="false">G149/1.21</f>
        <v>59.8512396694215</v>
      </c>
      <c r="I149" s="14" t="n">
        <f aca="false">G149-H149</f>
        <v>12.5687603305785</v>
      </c>
      <c r="J149" s="15" t="n">
        <v>44019</v>
      </c>
      <c r="K149" s="16" t="n">
        <v>12</v>
      </c>
    </row>
    <row r="150" customFormat="false" ht="13.8" hidden="false" customHeight="false" outlineLevel="0" collapsed="false">
      <c r="A150" s="10" t="s">
        <v>443</v>
      </c>
      <c r="B150" s="11" t="s">
        <v>444</v>
      </c>
      <c r="C150" s="11" t="s">
        <v>13</v>
      </c>
      <c r="D150" s="12" t="s">
        <v>441</v>
      </c>
      <c r="E150" s="11" t="s">
        <v>442</v>
      </c>
      <c r="F150" s="12" t="s">
        <v>16</v>
      </c>
      <c r="G150" s="13" t="n">
        <v>1223.1</v>
      </c>
      <c r="H150" s="14" t="n">
        <f aca="false">G150/1.21</f>
        <v>1010.82644628099</v>
      </c>
      <c r="I150" s="14" t="n">
        <f aca="false">G150-H150</f>
        <v>212.273553719008</v>
      </c>
      <c r="J150" s="15" t="n">
        <v>43871</v>
      </c>
      <c r="K150" s="16" t="n">
        <v>12</v>
      </c>
    </row>
    <row r="151" customFormat="false" ht="13.8" hidden="false" customHeight="false" outlineLevel="0" collapsed="false">
      <c r="A151" s="10" t="s">
        <v>445</v>
      </c>
      <c r="B151" s="11" t="s">
        <v>446</v>
      </c>
      <c r="C151" s="11" t="s">
        <v>13</v>
      </c>
      <c r="D151" s="12" t="s">
        <v>441</v>
      </c>
      <c r="E151" s="11" t="s">
        <v>442</v>
      </c>
      <c r="F151" s="12" t="s">
        <v>16</v>
      </c>
      <c r="G151" s="13" t="n">
        <v>932.5</v>
      </c>
      <c r="H151" s="14" t="n">
        <f aca="false">G151/1.21</f>
        <v>770.661157024793</v>
      </c>
      <c r="I151" s="14" t="n">
        <f aca="false">G151-H151</f>
        <v>161.838842975207</v>
      </c>
      <c r="J151" s="15" t="n">
        <v>44027</v>
      </c>
      <c r="K151" s="16" t="n">
        <v>12</v>
      </c>
    </row>
    <row r="152" customFormat="false" ht="13.8" hidden="false" customHeight="false" outlineLevel="0" collapsed="false">
      <c r="A152" s="10" t="s">
        <v>447</v>
      </c>
      <c r="B152" s="11" t="s">
        <v>448</v>
      </c>
      <c r="C152" s="11" t="s">
        <v>13</v>
      </c>
      <c r="D152" s="12" t="s">
        <v>441</v>
      </c>
      <c r="E152" s="11" t="s">
        <v>442</v>
      </c>
      <c r="F152" s="12" t="s">
        <v>16</v>
      </c>
      <c r="G152" s="13" t="n">
        <v>251.75</v>
      </c>
      <c r="H152" s="14" t="n">
        <f aca="false">G152/1.21</f>
        <v>208.057851239669</v>
      </c>
      <c r="I152" s="14" t="n">
        <f aca="false">G152-H152</f>
        <v>43.6921487603306</v>
      </c>
      <c r="J152" s="15" t="n">
        <v>44133</v>
      </c>
      <c r="K152" s="16" t="n">
        <v>12</v>
      </c>
    </row>
    <row r="153" customFormat="false" ht="13.8" hidden="false" customHeight="false" outlineLevel="0" collapsed="false">
      <c r="A153" s="10" t="s">
        <v>449</v>
      </c>
      <c r="B153" s="11" t="s">
        <v>450</v>
      </c>
      <c r="C153" s="11" t="s">
        <v>13</v>
      </c>
      <c r="D153" s="12" t="s">
        <v>441</v>
      </c>
      <c r="E153" s="11" t="s">
        <v>442</v>
      </c>
      <c r="F153" s="12" t="s">
        <v>16</v>
      </c>
      <c r="G153" s="13" t="n">
        <v>130.17</v>
      </c>
      <c r="H153" s="14" t="n">
        <f aca="false">G153/1.21</f>
        <v>107.578512396694</v>
      </c>
      <c r="I153" s="14" t="n">
        <f aca="false">G153-H153</f>
        <v>22.5914876033058</v>
      </c>
      <c r="J153" s="15" t="n">
        <v>44133</v>
      </c>
      <c r="K153" s="16" t="n">
        <v>12</v>
      </c>
    </row>
    <row r="154" customFormat="false" ht="13.8" hidden="false" customHeight="false" outlineLevel="0" collapsed="false">
      <c r="A154" s="10" t="s">
        <v>451</v>
      </c>
      <c r="B154" s="11" t="s">
        <v>452</v>
      </c>
      <c r="C154" s="11" t="s">
        <v>23</v>
      </c>
      <c r="D154" s="12" t="s">
        <v>441</v>
      </c>
      <c r="E154" s="11" t="s">
        <v>442</v>
      </c>
      <c r="F154" s="12" t="s">
        <v>16</v>
      </c>
      <c r="G154" s="13" t="n">
        <v>190.7</v>
      </c>
      <c r="H154" s="14" t="n">
        <f aca="false">G154/1.21</f>
        <v>157.603305785124</v>
      </c>
      <c r="I154" s="14" t="n">
        <f aca="false">G154-H154</f>
        <v>33.096694214876</v>
      </c>
      <c r="J154" s="15" t="n">
        <v>43902</v>
      </c>
      <c r="K154" s="16" t="n">
        <v>12</v>
      </c>
    </row>
    <row r="155" customFormat="false" ht="13.8" hidden="false" customHeight="false" outlineLevel="0" collapsed="false">
      <c r="A155" s="10" t="s">
        <v>453</v>
      </c>
      <c r="B155" s="11" t="s">
        <v>454</v>
      </c>
      <c r="C155" s="11" t="s">
        <v>23</v>
      </c>
      <c r="D155" s="12" t="s">
        <v>455</v>
      </c>
      <c r="E155" s="11" t="s">
        <v>456</v>
      </c>
      <c r="F155" s="12" t="s">
        <v>16</v>
      </c>
      <c r="G155" s="13" t="n">
        <v>2011.02</v>
      </c>
      <c r="H155" s="14" t="n">
        <f aca="false">G155/1.21</f>
        <v>1662</v>
      </c>
      <c r="I155" s="14" t="n">
        <f aca="false">G155-H155</f>
        <v>349.02</v>
      </c>
      <c r="J155" s="15" t="n">
        <v>43882</v>
      </c>
      <c r="K155" s="16" t="n">
        <v>12</v>
      </c>
    </row>
    <row r="156" customFormat="false" ht="13.8" hidden="false" customHeight="false" outlineLevel="0" collapsed="false">
      <c r="A156" s="10" t="s">
        <v>457</v>
      </c>
      <c r="B156" s="11" t="s">
        <v>458</v>
      </c>
      <c r="C156" s="11" t="s">
        <v>23</v>
      </c>
      <c r="D156" s="12" t="s">
        <v>455</v>
      </c>
      <c r="E156" s="11" t="s">
        <v>456</v>
      </c>
      <c r="F156" s="12" t="s">
        <v>16</v>
      </c>
      <c r="G156" s="13" t="n">
        <v>41.14</v>
      </c>
      <c r="H156" s="14" t="n">
        <f aca="false">G156/1.21</f>
        <v>34</v>
      </c>
      <c r="I156" s="14" t="n">
        <f aca="false">G156-H156</f>
        <v>7.14</v>
      </c>
      <c r="J156" s="15" t="n">
        <v>43927</v>
      </c>
      <c r="K156" s="16" t="n">
        <v>12</v>
      </c>
    </row>
    <row r="157" customFormat="false" ht="13.8" hidden="false" customHeight="false" outlineLevel="0" collapsed="false">
      <c r="A157" s="10" t="s">
        <v>459</v>
      </c>
      <c r="B157" s="11" t="s">
        <v>460</v>
      </c>
      <c r="C157" s="11" t="s">
        <v>23</v>
      </c>
      <c r="D157" s="12" t="s">
        <v>455</v>
      </c>
      <c r="E157" s="11" t="s">
        <v>456</v>
      </c>
      <c r="F157" s="12" t="s">
        <v>16</v>
      </c>
      <c r="G157" s="13" t="n">
        <v>1909.5</v>
      </c>
      <c r="H157" s="14" t="n">
        <f aca="false">G157/1.21</f>
        <v>1578.09917355372</v>
      </c>
      <c r="I157" s="14" t="n">
        <f aca="false">G157-H157</f>
        <v>331.400826446281</v>
      </c>
      <c r="J157" s="15" t="n">
        <v>43977</v>
      </c>
      <c r="K157" s="16" t="n">
        <v>12</v>
      </c>
    </row>
    <row r="158" customFormat="false" ht="13.8" hidden="false" customHeight="false" outlineLevel="0" collapsed="false">
      <c r="A158" s="10" t="s">
        <v>461</v>
      </c>
      <c r="B158" s="11" t="s">
        <v>462</v>
      </c>
      <c r="C158" s="11" t="s">
        <v>23</v>
      </c>
      <c r="D158" s="12" t="s">
        <v>455</v>
      </c>
      <c r="E158" s="11" t="s">
        <v>456</v>
      </c>
      <c r="F158" s="12" t="s">
        <v>16</v>
      </c>
      <c r="G158" s="13" t="n">
        <v>325.79</v>
      </c>
      <c r="H158" s="14" t="n">
        <f aca="false">G158/1.21</f>
        <v>269.247933884298</v>
      </c>
      <c r="I158" s="14" t="n">
        <f aca="false">G158-H158</f>
        <v>56.5420661157025</v>
      </c>
      <c r="J158" s="15" t="n">
        <v>44027</v>
      </c>
      <c r="K158" s="16" t="n">
        <v>12</v>
      </c>
    </row>
    <row r="159" customFormat="false" ht="13.8" hidden="false" customHeight="false" outlineLevel="0" collapsed="false">
      <c r="A159" s="10" t="s">
        <v>463</v>
      </c>
      <c r="B159" s="11" t="s">
        <v>464</v>
      </c>
      <c r="C159" s="11" t="s">
        <v>23</v>
      </c>
      <c r="D159" s="12" t="s">
        <v>455</v>
      </c>
      <c r="E159" s="11" t="s">
        <v>456</v>
      </c>
      <c r="F159" s="12" t="s">
        <v>16</v>
      </c>
      <c r="G159" s="13" t="n">
        <v>363</v>
      </c>
      <c r="H159" s="14" t="n">
        <f aca="false">G159/1.21</f>
        <v>300</v>
      </c>
      <c r="I159" s="14" t="n">
        <f aca="false">G159-H159</f>
        <v>63</v>
      </c>
      <c r="J159" s="15" t="n">
        <v>43851</v>
      </c>
      <c r="K159" s="16" t="n">
        <v>12</v>
      </c>
    </row>
    <row r="160" customFormat="false" ht="13.8" hidden="false" customHeight="false" outlineLevel="0" collapsed="false">
      <c r="A160" s="10" t="s">
        <v>465</v>
      </c>
      <c r="B160" s="11" t="s">
        <v>466</v>
      </c>
      <c r="C160" s="11" t="s">
        <v>23</v>
      </c>
      <c r="D160" s="12" t="s">
        <v>455</v>
      </c>
      <c r="E160" s="11" t="s">
        <v>456</v>
      </c>
      <c r="F160" s="12" t="s">
        <v>16</v>
      </c>
      <c r="G160" s="13" t="n">
        <v>199.53</v>
      </c>
      <c r="H160" s="14" t="n">
        <f aca="false">G160/1.21</f>
        <v>164.900826446281</v>
      </c>
      <c r="I160" s="14" t="n">
        <f aca="false">G160-H160</f>
        <v>34.629173553719</v>
      </c>
      <c r="J160" s="15" t="n">
        <v>44182</v>
      </c>
      <c r="K160" s="16" t="n">
        <v>12</v>
      </c>
    </row>
    <row r="161" customFormat="false" ht="13.8" hidden="false" customHeight="false" outlineLevel="0" collapsed="false">
      <c r="A161" s="10" t="s">
        <v>467</v>
      </c>
      <c r="B161" s="11" t="s">
        <v>468</v>
      </c>
      <c r="C161" s="11" t="s">
        <v>23</v>
      </c>
      <c r="D161" s="12" t="s">
        <v>455</v>
      </c>
      <c r="E161" s="11" t="s">
        <v>456</v>
      </c>
      <c r="F161" s="12" t="s">
        <v>16</v>
      </c>
      <c r="G161" s="13" t="n">
        <v>6295.63</v>
      </c>
      <c r="H161" s="14" t="n">
        <f aca="false">G161/1.21</f>
        <v>5203</v>
      </c>
      <c r="I161" s="14" t="n">
        <f aca="false">G161-H161</f>
        <v>1092.63</v>
      </c>
      <c r="J161" s="15" t="n">
        <v>44027</v>
      </c>
      <c r="K161" s="16" t="n">
        <v>12</v>
      </c>
    </row>
    <row r="162" customFormat="false" ht="13.8" hidden="false" customHeight="false" outlineLevel="0" collapsed="false">
      <c r="A162" s="10" t="s">
        <v>469</v>
      </c>
      <c r="B162" s="11" t="s">
        <v>470</v>
      </c>
      <c r="C162" s="11" t="s">
        <v>23</v>
      </c>
      <c r="D162" s="12" t="s">
        <v>455</v>
      </c>
      <c r="E162" s="11" t="s">
        <v>456</v>
      </c>
      <c r="F162" s="12" t="s">
        <v>16</v>
      </c>
      <c r="G162" s="13" t="n">
        <v>1500.4</v>
      </c>
      <c r="H162" s="14" t="n">
        <f aca="false">G162/1.21</f>
        <v>1240</v>
      </c>
      <c r="I162" s="14" t="n">
        <f aca="false">G162-H162</f>
        <v>260.4</v>
      </c>
      <c r="J162" s="15" t="n">
        <v>44133</v>
      </c>
      <c r="K162" s="16" t="n">
        <v>12</v>
      </c>
    </row>
    <row r="163" customFormat="false" ht="13.8" hidden="false" customHeight="false" outlineLevel="0" collapsed="false">
      <c r="A163" s="10" t="s">
        <v>471</v>
      </c>
      <c r="B163" s="11" t="s">
        <v>472</v>
      </c>
      <c r="C163" s="11" t="s">
        <v>23</v>
      </c>
      <c r="D163" s="12" t="s">
        <v>455</v>
      </c>
      <c r="E163" s="11" t="s">
        <v>456</v>
      </c>
      <c r="F163" s="12" t="s">
        <v>16</v>
      </c>
      <c r="G163" s="13" t="n">
        <v>1607.68</v>
      </c>
      <c r="H163" s="14" t="n">
        <f aca="false">G163/1.21</f>
        <v>1328.66115702479</v>
      </c>
      <c r="I163" s="14" t="n">
        <f aca="false">G163-H163</f>
        <v>279.018842975207</v>
      </c>
      <c r="J163" s="15" t="n">
        <v>44167</v>
      </c>
      <c r="K163" s="16" t="n">
        <v>12</v>
      </c>
    </row>
    <row r="164" customFormat="false" ht="13.8" hidden="false" customHeight="false" outlineLevel="0" collapsed="false">
      <c r="A164" s="10" t="s">
        <v>473</v>
      </c>
      <c r="B164" s="11" t="s">
        <v>474</v>
      </c>
      <c r="C164" s="11" t="s">
        <v>13</v>
      </c>
      <c r="D164" s="12" t="s">
        <v>475</v>
      </c>
      <c r="E164" s="11" t="s">
        <v>476</v>
      </c>
      <c r="F164" s="12" t="s">
        <v>16</v>
      </c>
      <c r="G164" s="13" t="n">
        <v>242</v>
      </c>
      <c r="H164" s="14" t="n">
        <f aca="false">G164/1.21</f>
        <v>200</v>
      </c>
      <c r="I164" s="14" t="n">
        <f aca="false">G164-H164</f>
        <v>42</v>
      </c>
      <c r="J164" s="15" t="n">
        <v>43888</v>
      </c>
      <c r="K164" s="16" t="n">
        <v>12</v>
      </c>
    </row>
    <row r="165" customFormat="false" ht="13.8" hidden="false" customHeight="false" outlineLevel="0" collapsed="false">
      <c r="A165" s="10" t="s">
        <v>477</v>
      </c>
      <c r="B165" s="11" t="s">
        <v>478</v>
      </c>
      <c r="C165" s="11" t="s">
        <v>13</v>
      </c>
      <c r="D165" s="12" t="s">
        <v>475</v>
      </c>
      <c r="E165" s="11" t="s">
        <v>476</v>
      </c>
      <c r="F165" s="12" t="s">
        <v>16</v>
      </c>
      <c r="G165" s="13" t="n">
        <v>308.55</v>
      </c>
      <c r="H165" s="14" t="n">
        <f aca="false">G165/1.21</f>
        <v>255</v>
      </c>
      <c r="I165" s="14" t="n">
        <f aca="false">G165-H165</f>
        <v>53.55</v>
      </c>
      <c r="J165" s="15" t="n">
        <v>43846</v>
      </c>
      <c r="K165" s="16" t="n">
        <v>12</v>
      </c>
    </row>
    <row r="166" customFormat="false" ht="13.8" hidden="false" customHeight="false" outlineLevel="0" collapsed="false">
      <c r="A166" s="10" t="s">
        <v>479</v>
      </c>
      <c r="B166" s="11" t="s">
        <v>480</v>
      </c>
      <c r="C166" s="11" t="s">
        <v>13</v>
      </c>
      <c r="D166" s="12" t="s">
        <v>475</v>
      </c>
      <c r="E166" s="11" t="s">
        <v>476</v>
      </c>
      <c r="F166" s="12" t="s">
        <v>16</v>
      </c>
      <c r="G166" s="13" t="n">
        <v>556.6</v>
      </c>
      <c r="H166" s="14" t="n">
        <f aca="false">G166/1.21</f>
        <v>460</v>
      </c>
      <c r="I166" s="14" t="n">
        <f aca="false">G166-H166</f>
        <v>96.6</v>
      </c>
      <c r="J166" s="15" t="n">
        <v>44141</v>
      </c>
      <c r="K166" s="16" t="n">
        <v>12</v>
      </c>
    </row>
    <row r="167" customFormat="false" ht="13.8" hidden="false" customHeight="false" outlineLevel="0" collapsed="false">
      <c r="A167" s="10" t="s">
        <v>481</v>
      </c>
      <c r="B167" s="11" t="s">
        <v>482</v>
      </c>
      <c r="C167" s="11" t="s">
        <v>13</v>
      </c>
      <c r="D167" s="12" t="s">
        <v>475</v>
      </c>
      <c r="E167" s="11" t="s">
        <v>476</v>
      </c>
      <c r="F167" s="12" t="s">
        <v>16</v>
      </c>
      <c r="G167" s="13" t="n">
        <v>72.6</v>
      </c>
      <c r="H167" s="14" t="n">
        <f aca="false">G167/1.21</f>
        <v>60</v>
      </c>
      <c r="I167" s="14" t="n">
        <f aca="false">G167-H167</f>
        <v>12.6</v>
      </c>
      <c r="J167" s="15" t="n">
        <v>44130</v>
      </c>
      <c r="K167" s="16" t="n">
        <v>12</v>
      </c>
    </row>
    <row r="168" customFormat="false" ht="13.8" hidden="false" customHeight="false" outlineLevel="0" collapsed="false">
      <c r="A168" s="10" t="s">
        <v>483</v>
      </c>
      <c r="B168" s="11" t="s">
        <v>484</v>
      </c>
      <c r="C168" s="11" t="s">
        <v>23</v>
      </c>
      <c r="D168" s="12" t="s">
        <v>475</v>
      </c>
      <c r="E168" s="11" t="s">
        <v>476</v>
      </c>
      <c r="F168" s="12" t="s">
        <v>16</v>
      </c>
      <c r="G168" s="13" t="n">
        <v>217.8</v>
      </c>
      <c r="H168" s="14" t="n">
        <f aca="false">G168/1.21</f>
        <v>180</v>
      </c>
      <c r="I168" s="14" t="n">
        <f aca="false">G168-H168</f>
        <v>37.8</v>
      </c>
      <c r="J168" s="15" t="n">
        <v>43955</v>
      </c>
      <c r="K168" s="16" t="n">
        <v>12</v>
      </c>
    </row>
    <row r="169" customFormat="false" ht="13.8" hidden="false" customHeight="false" outlineLevel="0" collapsed="false">
      <c r="A169" s="10" t="s">
        <v>485</v>
      </c>
      <c r="B169" s="11" t="s">
        <v>486</v>
      </c>
      <c r="C169" s="11" t="s">
        <v>23</v>
      </c>
      <c r="D169" s="12" t="s">
        <v>475</v>
      </c>
      <c r="E169" s="11" t="s">
        <v>476</v>
      </c>
      <c r="F169" s="12" t="s">
        <v>16</v>
      </c>
      <c r="G169" s="13" t="n">
        <v>181.5</v>
      </c>
      <c r="H169" s="14" t="n">
        <f aca="false">G169/1.21</f>
        <v>150</v>
      </c>
      <c r="I169" s="14" t="n">
        <f aca="false">G169-H169</f>
        <v>31.5</v>
      </c>
      <c r="J169" s="15" t="n">
        <v>43927</v>
      </c>
      <c r="K169" s="16" t="n">
        <v>12</v>
      </c>
    </row>
    <row r="170" customFormat="false" ht="13.8" hidden="false" customHeight="false" outlineLevel="0" collapsed="false">
      <c r="A170" s="10" t="s">
        <v>487</v>
      </c>
      <c r="B170" s="11" t="s">
        <v>488</v>
      </c>
      <c r="C170" s="11" t="s">
        <v>23</v>
      </c>
      <c r="D170" s="12" t="s">
        <v>489</v>
      </c>
      <c r="E170" s="11" t="s">
        <v>490</v>
      </c>
      <c r="F170" s="12" t="s">
        <v>16</v>
      </c>
      <c r="G170" s="13" t="n">
        <v>16320.65</v>
      </c>
      <c r="H170" s="14" t="n">
        <f aca="false">G170/1.21</f>
        <v>13488.1404958678</v>
      </c>
      <c r="I170" s="14" t="n">
        <f aca="false">G170-H170</f>
        <v>2832.50950413223</v>
      </c>
      <c r="J170" s="15" t="n">
        <v>43999</v>
      </c>
      <c r="K170" s="16" t="n">
        <v>12</v>
      </c>
    </row>
    <row r="171" customFormat="false" ht="13.8" hidden="false" customHeight="false" outlineLevel="0" collapsed="false">
      <c r="A171" s="10" t="s">
        <v>491</v>
      </c>
      <c r="B171" s="11" t="s">
        <v>492</v>
      </c>
      <c r="C171" s="11" t="s">
        <v>23</v>
      </c>
      <c r="D171" s="12" t="s">
        <v>489</v>
      </c>
      <c r="E171" s="11" t="s">
        <v>490</v>
      </c>
      <c r="F171" s="12" t="s">
        <v>16</v>
      </c>
      <c r="G171" s="13" t="n">
        <v>476.27</v>
      </c>
      <c r="H171" s="14" t="n">
        <f aca="false">G171/1.21</f>
        <v>393.611570247934</v>
      </c>
      <c r="I171" s="14" t="n">
        <f aca="false">G171-H171</f>
        <v>82.6584297520661</v>
      </c>
      <c r="J171" s="15" t="n">
        <v>44040</v>
      </c>
      <c r="K171" s="16" t="n">
        <v>12</v>
      </c>
    </row>
    <row r="172" customFormat="false" ht="13.8" hidden="false" customHeight="false" outlineLevel="0" collapsed="false">
      <c r="A172" s="10" t="s">
        <v>493</v>
      </c>
      <c r="B172" s="11" t="s">
        <v>494</v>
      </c>
      <c r="C172" s="11" t="s">
        <v>23</v>
      </c>
      <c r="D172" s="12" t="s">
        <v>495</v>
      </c>
      <c r="E172" s="11" t="s">
        <v>496</v>
      </c>
      <c r="F172" s="12" t="s">
        <v>16</v>
      </c>
      <c r="G172" s="13" t="n">
        <v>220.2</v>
      </c>
      <c r="H172" s="14" t="n">
        <f aca="false">G172/1.21</f>
        <v>181.98347107438</v>
      </c>
      <c r="I172" s="14" t="n">
        <f aca="false">G172-H172</f>
        <v>38.2165289256198</v>
      </c>
      <c r="J172" s="15" t="n">
        <v>44162</v>
      </c>
      <c r="K172" s="16" t="n">
        <v>12</v>
      </c>
    </row>
    <row r="173" customFormat="false" ht="13.8" hidden="false" customHeight="false" outlineLevel="0" collapsed="false">
      <c r="A173" s="10" t="s">
        <v>497</v>
      </c>
      <c r="B173" s="11" t="s">
        <v>498</v>
      </c>
      <c r="C173" s="11" t="s">
        <v>23</v>
      </c>
      <c r="D173" s="12" t="s">
        <v>499</v>
      </c>
      <c r="E173" s="11" t="s">
        <v>500</v>
      </c>
      <c r="F173" s="12" t="s">
        <v>16</v>
      </c>
      <c r="G173" s="13" t="n">
        <v>174.52</v>
      </c>
      <c r="H173" s="14" t="n">
        <f aca="false">G173/1.21</f>
        <v>144.231404958678</v>
      </c>
      <c r="I173" s="14" t="n">
        <f aca="false">G173-H173</f>
        <v>30.2885950413223</v>
      </c>
      <c r="J173" s="15" t="n">
        <v>44027</v>
      </c>
      <c r="K173" s="16" t="n">
        <v>12</v>
      </c>
    </row>
    <row r="174" customFormat="false" ht="13.8" hidden="false" customHeight="false" outlineLevel="0" collapsed="false">
      <c r="A174" s="10" t="s">
        <v>501</v>
      </c>
      <c r="B174" s="11" t="s">
        <v>502</v>
      </c>
      <c r="C174" s="11" t="s">
        <v>23</v>
      </c>
      <c r="D174" s="12" t="s">
        <v>499</v>
      </c>
      <c r="E174" s="11" t="s">
        <v>500</v>
      </c>
      <c r="F174" s="12" t="s">
        <v>16</v>
      </c>
      <c r="G174" s="13" t="n">
        <v>351.93</v>
      </c>
      <c r="H174" s="14" t="n">
        <f aca="false">G174/1.21</f>
        <v>290.851239669421</v>
      </c>
      <c r="I174" s="14" t="n">
        <f aca="false">G174-H174</f>
        <v>61.0787603305785</v>
      </c>
      <c r="J174" s="15" t="n">
        <v>43983</v>
      </c>
      <c r="K174" s="16" t="n">
        <v>12</v>
      </c>
    </row>
    <row r="175" customFormat="false" ht="13.8" hidden="false" customHeight="false" outlineLevel="0" collapsed="false">
      <c r="A175" s="10" t="s">
        <v>503</v>
      </c>
      <c r="B175" s="11" t="s">
        <v>504</v>
      </c>
      <c r="C175" s="11" t="s">
        <v>23</v>
      </c>
      <c r="D175" s="12" t="s">
        <v>499</v>
      </c>
      <c r="E175" s="11" t="s">
        <v>500</v>
      </c>
      <c r="F175" s="12" t="s">
        <v>16</v>
      </c>
      <c r="G175" s="13" t="n">
        <v>203.36</v>
      </c>
      <c r="H175" s="14" t="n">
        <f aca="false">G175/1.21</f>
        <v>168.066115702479</v>
      </c>
      <c r="I175" s="14" t="n">
        <f aca="false">G175-H175</f>
        <v>35.2938842975207</v>
      </c>
      <c r="J175" s="15" t="n">
        <v>43910</v>
      </c>
      <c r="K175" s="16" t="n">
        <v>12</v>
      </c>
    </row>
    <row r="176" customFormat="false" ht="13.8" hidden="false" customHeight="false" outlineLevel="0" collapsed="false">
      <c r="A176" s="10" t="s">
        <v>505</v>
      </c>
      <c r="B176" s="11" t="s">
        <v>506</v>
      </c>
      <c r="C176" s="11" t="s">
        <v>23</v>
      </c>
      <c r="D176" s="12" t="s">
        <v>499</v>
      </c>
      <c r="E176" s="11" t="s">
        <v>500</v>
      </c>
      <c r="F176" s="12" t="s">
        <v>16</v>
      </c>
      <c r="G176" s="13" t="n">
        <v>903.59</v>
      </c>
      <c r="H176" s="14" t="n">
        <f aca="false">G176/1.21</f>
        <v>746.768595041322</v>
      </c>
      <c r="I176" s="14" t="n">
        <f aca="false">G176-H176</f>
        <v>156.821404958678</v>
      </c>
      <c r="J176" s="15" t="n">
        <v>44133</v>
      </c>
      <c r="K176" s="16" t="n">
        <v>12</v>
      </c>
    </row>
    <row r="177" customFormat="false" ht="13.8" hidden="false" customHeight="false" outlineLevel="0" collapsed="false">
      <c r="A177" s="10" t="s">
        <v>507</v>
      </c>
      <c r="B177" s="11" t="s">
        <v>508</v>
      </c>
      <c r="C177" s="11" t="s">
        <v>13</v>
      </c>
      <c r="D177" s="12" t="s">
        <v>509</v>
      </c>
      <c r="E177" s="11" t="s">
        <v>510</v>
      </c>
      <c r="F177" s="12" t="s">
        <v>16</v>
      </c>
      <c r="G177" s="13" t="n">
        <v>65.7</v>
      </c>
      <c r="H177" s="14" t="n">
        <f aca="false">G177/1.21</f>
        <v>54.297520661157</v>
      </c>
      <c r="I177" s="14" t="n">
        <f aca="false">G177-H177</f>
        <v>11.402479338843</v>
      </c>
      <c r="J177" s="15" t="n">
        <v>43978</v>
      </c>
      <c r="K177" s="16" t="n">
        <v>12</v>
      </c>
    </row>
    <row r="178" customFormat="false" ht="13.8" hidden="false" customHeight="false" outlineLevel="0" collapsed="false">
      <c r="A178" s="10" t="s">
        <v>511</v>
      </c>
      <c r="B178" s="11" t="s">
        <v>512</v>
      </c>
      <c r="C178" s="11" t="s">
        <v>13</v>
      </c>
      <c r="D178" s="12" t="s">
        <v>509</v>
      </c>
      <c r="E178" s="11" t="s">
        <v>510</v>
      </c>
      <c r="F178" s="12" t="s">
        <v>16</v>
      </c>
      <c r="G178" s="13" t="n">
        <v>2465.74</v>
      </c>
      <c r="H178" s="14" t="n">
        <f aca="false">G178/1.21</f>
        <v>2037.80165289256</v>
      </c>
      <c r="I178" s="14" t="n">
        <f aca="false">G178-H178</f>
        <v>427.938347107438</v>
      </c>
      <c r="J178" s="15" t="n">
        <v>44050</v>
      </c>
      <c r="K178" s="16" t="n">
        <v>12</v>
      </c>
    </row>
    <row r="179" customFormat="false" ht="13.8" hidden="false" customHeight="false" outlineLevel="0" collapsed="false">
      <c r="A179" s="10" t="s">
        <v>513</v>
      </c>
      <c r="B179" s="11" t="s">
        <v>514</v>
      </c>
      <c r="C179" s="11" t="s">
        <v>13</v>
      </c>
      <c r="D179" s="12" t="s">
        <v>509</v>
      </c>
      <c r="E179" s="11" t="s">
        <v>510</v>
      </c>
      <c r="F179" s="12" t="s">
        <v>16</v>
      </c>
      <c r="G179" s="13" t="n">
        <v>470.81</v>
      </c>
      <c r="H179" s="14" t="n">
        <f aca="false">G179/1.21</f>
        <v>389.099173553719</v>
      </c>
      <c r="I179" s="14" t="n">
        <f aca="false">G179-H179</f>
        <v>81.710826446281</v>
      </c>
      <c r="J179" s="15" t="n">
        <v>43977</v>
      </c>
      <c r="K179" s="16" t="n">
        <v>12</v>
      </c>
    </row>
    <row r="180" customFormat="false" ht="13.8" hidden="false" customHeight="false" outlineLevel="0" collapsed="false">
      <c r="A180" s="10" t="s">
        <v>515</v>
      </c>
      <c r="B180" s="11" t="s">
        <v>516</v>
      </c>
      <c r="C180" s="11" t="s">
        <v>23</v>
      </c>
      <c r="D180" s="12" t="s">
        <v>509</v>
      </c>
      <c r="E180" s="11" t="s">
        <v>510</v>
      </c>
      <c r="F180" s="12" t="s">
        <v>16</v>
      </c>
      <c r="G180" s="13" t="n">
        <v>1237.49</v>
      </c>
      <c r="H180" s="14" t="n">
        <f aca="false">G180/1.21</f>
        <v>1022.71900826446</v>
      </c>
      <c r="I180" s="14" t="n">
        <f aca="false">G180-H180</f>
        <v>214.770991735537</v>
      </c>
      <c r="J180" s="15" t="n">
        <v>44154</v>
      </c>
      <c r="K180" s="16" t="n">
        <v>12</v>
      </c>
    </row>
    <row r="181" customFormat="false" ht="13.8" hidden="false" customHeight="false" outlineLevel="0" collapsed="false">
      <c r="A181" s="10" t="s">
        <v>517</v>
      </c>
      <c r="B181" s="11" t="s">
        <v>518</v>
      </c>
      <c r="C181" s="11" t="s">
        <v>23</v>
      </c>
      <c r="D181" s="12" t="s">
        <v>509</v>
      </c>
      <c r="E181" s="11" t="s">
        <v>510</v>
      </c>
      <c r="F181" s="12" t="s">
        <v>16</v>
      </c>
      <c r="G181" s="13" t="n">
        <v>282.97</v>
      </c>
      <c r="H181" s="14" t="n">
        <f aca="false">G181/1.21</f>
        <v>233.859504132231</v>
      </c>
      <c r="I181" s="14" t="n">
        <f aca="false">G181-H181</f>
        <v>49.1104958677686</v>
      </c>
      <c r="J181" s="15" t="n">
        <v>44186</v>
      </c>
      <c r="K181" s="16" t="n">
        <v>12</v>
      </c>
    </row>
    <row r="182" customFormat="false" ht="13.8" hidden="false" customHeight="false" outlineLevel="0" collapsed="false">
      <c r="A182" s="10" t="s">
        <v>519</v>
      </c>
      <c r="B182" s="11" t="s">
        <v>520</v>
      </c>
      <c r="C182" s="11" t="s">
        <v>23</v>
      </c>
      <c r="D182" s="12" t="s">
        <v>509</v>
      </c>
      <c r="E182" s="11" t="s">
        <v>510</v>
      </c>
      <c r="F182" s="12" t="s">
        <v>16</v>
      </c>
      <c r="G182" s="13" t="n">
        <v>958.08</v>
      </c>
      <c r="H182" s="14" t="n">
        <f aca="false">G182/1.21</f>
        <v>791.801652892562</v>
      </c>
      <c r="I182" s="14" t="n">
        <f aca="false">G182-H182</f>
        <v>166.278347107438</v>
      </c>
      <c r="J182" s="15" t="n">
        <v>43927</v>
      </c>
      <c r="K182" s="16" t="n">
        <v>12</v>
      </c>
    </row>
    <row r="183" customFormat="false" ht="13.8" hidden="false" customHeight="false" outlineLevel="0" collapsed="false">
      <c r="A183" s="10" t="s">
        <v>521</v>
      </c>
      <c r="B183" s="11" t="s">
        <v>522</v>
      </c>
      <c r="C183" s="11" t="s">
        <v>23</v>
      </c>
      <c r="D183" s="12" t="s">
        <v>523</v>
      </c>
      <c r="E183" s="11" t="s">
        <v>524</v>
      </c>
      <c r="F183" s="12" t="s">
        <v>16</v>
      </c>
      <c r="G183" s="13" t="n">
        <v>3502.95</v>
      </c>
      <c r="H183" s="14" t="n">
        <f aca="false">G183/1.21</f>
        <v>2895</v>
      </c>
      <c r="I183" s="14" t="n">
        <f aca="false">G183-H183</f>
        <v>607.95</v>
      </c>
      <c r="J183" s="15" t="n">
        <v>44007</v>
      </c>
      <c r="K183" s="16" t="n">
        <v>12</v>
      </c>
    </row>
    <row r="184" customFormat="false" ht="13.8" hidden="false" customHeight="false" outlineLevel="0" collapsed="false">
      <c r="A184" s="10" t="s">
        <v>525</v>
      </c>
      <c r="B184" s="11" t="s">
        <v>526</v>
      </c>
      <c r="C184" s="11" t="s">
        <v>113</v>
      </c>
      <c r="D184" s="12" t="s">
        <v>527</v>
      </c>
      <c r="E184" s="11" t="s">
        <v>528</v>
      </c>
      <c r="F184" s="12" t="s">
        <v>16</v>
      </c>
      <c r="G184" s="13" t="n">
        <v>25209.64</v>
      </c>
      <c r="H184" s="14" t="n">
        <f aca="false">G184/1.21</f>
        <v>20834.4132231405</v>
      </c>
      <c r="I184" s="14" t="n">
        <f aca="false">G184-H184</f>
        <v>4375.2267768595</v>
      </c>
      <c r="J184" s="15" t="n">
        <v>44182</v>
      </c>
      <c r="K184" s="16" t="n">
        <v>12</v>
      </c>
    </row>
    <row r="185" customFormat="false" ht="13.8" hidden="false" customHeight="false" outlineLevel="0" collapsed="false">
      <c r="A185" s="10" t="s">
        <v>529</v>
      </c>
      <c r="B185" s="11" t="s">
        <v>530</v>
      </c>
      <c r="C185" s="11" t="s">
        <v>113</v>
      </c>
      <c r="D185" s="12" t="s">
        <v>531</v>
      </c>
      <c r="E185" s="11" t="s">
        <v>532</v>
      </c>
      <c r="F185" s="12" t="s">
        <v>16</v>
      </c>
      <c r="G185" s="13" t="n">
        <v>9450.22</v>
      </c>
      <c r="H185" s="14" t="n">
        <f aca="false">G185/1.21</f>
        <v>7810.09917355372</v>
      </c>
      <c r="I185" s="14" t="n">
        <f aca="false">G185-H185</f>
        <v>1640.12082644628</v>
      </c>
      <c r="J185" s="15" t="n">
        <v>43846</v>
      </c>
      <c r="K185" s="16" t="n">
        <v>12</v>
      </c>
    </row>
    <row r="186" customFormat="false" ht="13.8" hidden="false" customHeight="false" outlineLevel="0" collapsed="false">
      <c r="A186" s="10" t="s">
        <v>533</v>
      </c>
      <c r="B186" s="11" t="s">
        <v>534</v>
      </c>
      <c r="C186" s="11" t="s">
        <v>23</v>
      </c>
      <c r="D186" s="12" t="s">
        <v>535</v>
      </c>
      <c r="E186" s="11" t="s">
        <v>536</v>
      </c>
      <c r="F186" s="12" t="s">
        <v>16</v>
      </c>
      <c r="G186" s="13" t="n">
        <v>199.65</v>
      </c>
      <c r="H186" s="14" t="n">
        <f aca="false">G186/1.21</f>
        <v>165</v>
      </c>
      <c r="I186" s="14" t="n">
        <f aca="false">G186-H186</f>
        <v>34.65</v>
      </c>
      <c r="J186" s="15" t="n">
        <v>43888</v>
      </c>
      <c r="K186" s="16" t="n">
        <v>12</v>
      </c>
    </row>
    <row r="187" customFormat="false" ht="13.8" hidden="false" customHeight="false" outlineLevel="0" collapsed="false">
      <c r="A187" s="10" t="s">
        <v>537</v>
      </c>
      <c r="B187" s="11" t="s">
        <v>538</v>
      </c>
      <c r="C187" s="11" t="s">
        <v>13</v>
      </c>
      <c r="D187" s="12" t="s">
        <v>539</v>
      </c>
      <c r="E187" s="11" t="s">
        <v>540</v>
      </c>
      <c r="F187" s="12" t="s">
        <v>16</v>
      </c>
      <c r="G187" s="13" t="n">
        <v>180</v>
      </c>
      <c r="H187" s="14" t="n">
        <f aca="false">G187/1.21</f>
        <v>148.760330578512</v>
      </c>
      <c r="I187" s="14" t="n">
        <f aca="false">G187-H187</f>
        <v>31.2396694214876</v>
      </c>
      <c r="J187" s="15" t="n">
        <v>43916</v>
      </c>
      <c r="K187" s="16" t="n">
        <v>12</v>
      </c>
    </row>
    <row r="188" customFormat="false" ht="13.8" hidden="false" customHeight="false" outlineLevel="0" collapsed="false">
      <c r="A188" s="10" t="s">
        <v>541</v>
      </c>
      <c r="B188" s="11" t="s">
        <v>542</v>
      </c>
      <c r="C188" s="11" t="s">
        <v>23</v>
      </c>
      <c r="D188" s="12" t="s">
        <v>543</v>
      </c>
      <c r="E188" s="11" t="s">
        <v>544</v>
      </c>
      <c r="F188" s="12" t="s">
        <v>16</v>
      </c>
      <c r="G188" s="13" t="n">
        <v>199.59</v>
      </c>
      <c r="H188" s="14" t="n">
        <f aca="false">G188/1.21</f>
        <v>164.950413223141</v>
      </c>
      <c r="I188" s="14" t="n">
        <f aca="false">G188-H188</f>
        <v>34.6395867768595</v>
      </c>
      <c r="J188" s="15" t="n">
        <v>44167</v>
      </c>
      <c r="K188" s="16" t="n">
        <v>12</v>
      </c>
    </row>
    <row r="189" customFormat="false" ht="13.8" hidden="false" customHeight="false" outlineLevel="0" collapsed="false">
      <c r="A189" s="10" t="s">
        <v>545</v>
      </c>
      <c r="B189" s="11" t="s">
        <v>546</v>
      </c>
      <c r="C189" s="11" t="s">
        <v>23</v>
      </c>
      <c r="D189" s="12" t="s">
        <v>543</v>
      </c>
      <c r="E189" s="11" t="s">
        <v>544</v>
      </c>
      <c r="F189" s="12" t="s">
        <v>16</v>
      </c>
      <c r="G189" s="13" t="n">
        <v>174.24</v>
      </c>
      <c r="H189" s="14" t="n">
        <f aca="false">G189/1.21</f>
        <v>144</v>
      </c>
      <c r="I189" s="14" t="n">
        <f aca="false">G189-H189</f>
        <v>30.24</v>
      </c>
      <c r="J189" s="15" t="n">
        <v>44182</v>
      </c>
      <c r="K189" s="16" t="n">
        <v>12</v>
      </c>
    </row>
    <row r="190" customFormat="false" ht="13.8" hidden="false" customHeight="false" outlineLevel="0" collapsed="false">
      <c r="A190" s="10" t="s">
        <v>547</v>
      </c>
      <c r="B190" s="11" t="s">
        <v>548</v>
      </c>
      <c r="C190" s="11" t="s">
        <v>23</v>
      </c>
      <c r="D190" s="12" t="s">
        <v>543</v>
      </c>
      <c r="E190" s="11" t="s">
        <v>544</v>
      </c>
      <c r="F190" s="12" t="s">
        <v>16</v>
      </c>
      <c r="G190" s="13" t="n">
        <v>604.67</v>
      </c>
      <c r="H190" s="14" t="n">
        <f aca="false">G190/1.21</f>
        <v>499.727272727273</v>
      </c>
      <c r="I190" s="14" t="n">
        <f aca="false">G190-H190</f>
        <v>104.942727272727</v>
      </c>
      <c r="J190" s="15" t="n">
        <v>44182</v>
      </c>
      <c r="K190" s="16" t="n">
        <v>12</v>
      </c>
    </row>
    <row r="191" customFormat="false" ht="13.8" hidden="false" customHeight="false" outlineLevel="0" collapsed="false">
      <c r="A191" s="10" t="s">
        <v>549</v>
      </c>
      <c r="B191" s="11" t="s">
        <v>550</v>
      </c>
      <c r="C191" s="11" t="s">
        <v>23</v>
      </c>
      <c r="D191" s="12" t="s">
        <v>543</v>
      </c>
      <c r="E191" s="11" t="s">
        <v>544</v>
      </c>
      <c r="F191" s="12" t="s">
        <v>16</v>
      </c>
      <c r="G191" s="13" t="n">
        <v>219.01</v>
      </c>
      <c r="H191" s="14" t="n">
        <f aca="false">G191/1.21</f>
        <v>181</v>
      </c>
      <c r="I191" s="14" t="n">
        <f aca="false">G191-H191</f>
        <v>38.01</v>
      </c>
      <c r="J191" s="15" t="n">
        <v>44103</v>
      </c>
      <c r="K191" s="16" t="n">
        <v>12</v>
      </c>
    </row>
    <row r="192" customFormat="false" ht="13.8" hidden="false" customHeight="false" outlineLevel="0" collapsed="false">
      <c r="A192" s="10" t="s">
        <v>551</v>
      </c>
      <c r="B192" s="11" t="s">
        <v>552</v>
      </c>
      <c r="C192" s="11" t="s">
        <v>23</v>
      </c>
      <c r="D192" s="12" t="s">
        <v>543</v>
      </c>
      <c r="E192" s="11" t="s">
        <v>544</v>
      </c>
      <c r="F192" s="12" t="s">
        <v>16</v>
      </c>
      <c r="G192" s="13" t="n">
        <v>739.58</v>
      </c>
      <c r="H192" s="14" t="n">
        <f aca="false">G192/1.21</f>
        <v>611.223140495868</v>
      </c>
      <c r="I192" s="14" t="n">
        <f aca="false">G192-H192</f>
        <v>128.356859504132</v>
      </c>
      <c r="J192" s="15" t="n">
        <v>44112</v>
      </c>
      <c r="K192" s="16" t="n">
        <v>12</v>
      </c>
    </row>
    <row r="193" customFormat="false" ht="13.8" hidden="false" customHeight="false" outlineLevel="0" collapsed="false">
      <c r="A193" s="10" t="s">
        <v>553</v>
      </c>
      <c r="B193" s="11" t="s">
        <v>554</v>
      </c>
      <c r="C193" s="11" t="s">
        <v>23</v>
      </c>
      <c r="D193" s="12" t="s">
        <v>543</v>
      </c>
      <c r="E193" s="11" t="s">
        <v>544</v>
      </c>
      <c r="F193" s="12" t="s">
        <v>16</v>
      </c>
      <c r="G193" s="13" t="n">
        <v>402.31</v>
      </c>
      <c r="H193" s="14" t="n">
        <f aca="false">G193/1.21</f>
        <v>332.487603305785</v>
      </c>
      <c r="I193" s="14" t="n">
        <f aca="false">G193-H193</f>
        <v>69.8223966942149</v>
      </c>
      <c r="J193" s="15" t="n">
        <v>44039</v>
      </c>
      <c r="K193" s="16" t="n">
        <v>12</v>
      </c>
    </row>
    <row r="194" customFormat="false" ht="13.8" hidden="false" customHeight="false" outlineLevel="0" collapsed="false">
      <c r="A194" s="10" t="s">
        <v>555</v>
      </c>
      <c r="B194" s="11" t="s">
        <v>556</v>
      </c>
      <c r="C194" s="11" t="s">
        <v>23</v>
      </c>
      <c r="D194" s="12" t="s">
        <v>543</v>
      </c>
      <c r="E194" s="11" t="s">
        <v>544</v>
      </c>
      <c r="F194" s="12" t="s">
        <v>16</v>
      </c>
      <c r="G194" s="13" t="n">
        <v>292.07</v>
      </c>
      <c r="H194" s="14" t="n">
        <f aca="false">G194/1.21</f>
        <v>241.380165289256</v>
      </c>
      <c r="I194" s="14" t="n">
        <f aca="false">G194-H194</f>
        <v>50.6898347107438</v>
      </c>
      <c r="J194" s="15" t="n">
        <v>44019</v>
      </c>
      <c r="K194" s="16" t="n">
        <v>12</v>
      </c>
    </row>
    <row r="195" customFormat="false" ht="13.8" hidden="false" customHeight="false" outlineLevel="0" collapsed="false">
      <c r="A195" s="10" t="s">
        <v>557</v>
      </c>
      <c r="B195" s="11" t="s">
        <v>558</v>
      </c>
      <c r="C195" s="11" t="s">
        <v>23</v>
      </c>
      <c r="D195" s="12" t="s">
        <v>543</v>
      </c>
      <c r="E195" s="11" t="s">
        <v>544</v>
      </c>
      <c r="F195" s="12" t="s">
        <v>16</v>
      </c>
      <c r="G195" s="13" t="n">
        <v>646.91</v>
      </c>
      <c r="H195" s="14" t="n">
        <f aca="false">G195/1.21</f>
        <v>534.636363636364</v>
      </c>
      <c r="I195" s="14" t="n">
        <f aca="false">G195-H195</f>
        <v>112.273636363636</v>
      </c>
      <c r="J195" s="15" t="n">
        <v>44109</v>
      </c>
      <c r="K195" s="16" t="n">
        <v>12</v>
      </c>
    </row>
    <row r="196" customFormat="false" ht="13.8" hidden="false" customHeight="false" outlineLevel="0" collapsed="false">
      <c r="A196" s="10" t="s">
        <v>559</v>
      </c>
      <c r="B196" s="11" t="s">
        <v>560</v>
      </c>
      <c r="C196" s="11" t="s">
        <v>23</v>
      </c>
      <c r="D196" s="12" t="s">
        <v>543</v>
      </c>
      <c r="E196" s="11" t="s">
        <v>544</v>
      </c>
      <c r="F196" s="12" t="s">
        <v>16</v>
      </c>
      <c r="G196" s="13" t="n">
        <v>1406.02</v>
      </c>
      <c r="H196" s="14" t="n">
        <f aca="false">G196/1.21</f>
        <v>1162</v>
      </c>
      <c r="I196" s="14" t="n">
        <f aca="false">G196-H196</f>
        <v>244.02</v>
      </c>
      <c r="J196" s="15" t="n">
        <v>44182</v>
      </c>
      <c r="K196" s="16" t="n">
        <v>12</v>
      </c>
    </row>
    <row r="197" customFormat="false" ht="13.8" hidden="false" customHeight="false" outlineLevel="0" collapsed="false">
      <c r="A197" s="10" t="s">
        <v>561</v>
      </c>
      <c r="B197" s="11" t="s">
        <v>562</v>
      </c>
      <c r="C197" s="11" t="s">
        <v>13</v>
      </c>
      <c r="D197" s="12" t="s">
        <v>563</v>
      </c>
      <c r="E197" s="11" t="s">
        <v>564</v>
      </c>
      <c r="F197" s="12" t="s">
        <v>16</v>
      </c>
      <c r="G197" s="13" t="n">
        <v>605</v>
      </c>
      <c r="H197" s="14" t="n">
        <f aca="false">G197/1.21</f>
        <v>500</v>
      </c>
      <c r="I197" s="14" t="n">
        <f aca="false">G197-H197</f>
        <v>105</v>
      </c>
      <c r="J197" s="15" t="n">
        <v>43977</v>
      </c>
      <c r="K197" s="16" t="n">
        <v>12</v>
      </c>
    </row>
    <row r="198" customFormat="false" ht="13.8" hidden="false" customHeight="false" outlineLevel="0" collapsed="false">
      <c r="A198" s="10" t="s">
        <v>565</v>
      </c>
      <c r="B198" s="11" t="s">
        <v>566</v>
      </c>
      <c r="C198" s="11" t="s">
        <v>113</v>
      </c>
      <c r="D198" s="12" t="s">
        <v>567</v>
      </c>
      <c r="E198" s="11" t="s">
        <v>568</v>
      </c>
      <c r="F198" s="12" t="s">
        <v>16</v>
      </c>
      <c r="G198" s="13" t="n">
        <v>23591.37</v>
      </c>
      <c r="H198" s="14" t="n">
        <f aca="false">G198/1.21</f>
        <v>19497</v>
      </c>
      <c r="I198" s="14" t="n">
        <f aca="false">G198-H198</f>
        <v>4094.37</v>
      </c>
      <c r="J198" s="15" t="n">
        <v>43865</v>
      </c>
      <c r="K198" s="16" t="n">
        <v>12</v>
      </c>
    </row>
    <row r="199" customFormat="false" ht="13.8" hidden="false" customHeight="false" outlineLevel="0" collapsed="false">
      <c r="A199" s="10" t="s">
        <v>569</v>
      </c>
      <c r="B199" s="11" t="s">
        <v>570</v>
      </c>
      <c r="C199" s="11" t="s">
        <v>13</v>
      </c>
      <c r="D199" s="12" t="s">
        <v>571</v>
      </c>
      <c r="E199" s="11" t="s">
        <v>572</v>
      </c>
      <c r="F199" s="12" t="s">
        <v>16</v>
      </c>
      <c r="G199" s="13" t="n">
        <v>517.28</v>
      </c>
      <c r="H199" s="14" t="n">
        <f aca="false">G199/1.21</f>
        <v>427.504132231405</v>
      </c>
      <c r="I199" s="14" t="n">
        <f aca="false">G199-H199</f>
        <v>89.7758677685951</v>
      </c>
      <c r="J199" s="15" t="n">
        <v>43865</v>
      </c>
      <c r="K199" s="16" t="n">
        <v>12</v>
      </c>
    </row>
    <row r="200" customFormat="false" ht="13.8" hidden="false" customHeight="false" outlineLevel="0" collapsed="false">
      <c r="A200" s="10" t="s">
        <v>573</v>
      </c>
      <c r="B200" s="11" t="s">
        <v>574</v>
      </c>
      <c r="C200" s="11" t="s">
        <v>13</v>
      </c>
      <c r="D200" s="12" t="s">
        <v>571</v>
      </c>
      <c r="E200" s="11" t="s">
        <v>572</v>
      </c>
      <c r="F200" s="12" t="s">
        <v>16</v>
      </c>
      <c r="G200" s="13" t="n">
        <v>517.28</v>
      </c>
      <c r="H200" s="14" t="n">
        <f aca="false">G200/1.21</f>
        <v>427.504132231405</v>
      </c>
      <c r="I200" s="14" t="n">
        <f aca="false">G200-H200</f>
        <v>89.7758677685951</v>
      </c>
      <c r="J200" s="15" t="n">
        <v>44027</v>
      </c>
      <c r="K200" s="16" t="n">
        <v>12</v>
      </c>
    </row>
    <row r="201" customFormat="false" ht="13.8" hidden="false" customHeight="false" outlineLevel="0" collapsed="false">
      <c r="A201" s="10" t="s">
        <v>575</v>
      </c>
      <c r="B201" s="11" t="s">
        <v>576</v>
      </c>
      <c r="C201" s="11" t="s">
        <v>23</v>
      </c>
      <c r="D201" s="12" t="s">
        <v>577</v>
      </c>
      <c r="E201" s="11" t="s">
        <v>578</v>
      </c>
      <c r="F201" s="12" t="s">
        <v>16</v>
      </c>
      <c r="G201" s="13" t="n">
        <v>3596.48</v>
      </c>
      <c r="H201" s="14" t="n">
        <f aca="false">G201/1.21</f>
        <v>2972.29752066116</v>
      </c>
      <c r="I201" s="14" t="n">
        <f aca="false">G201-H201</f>
        <v>624.182479338843</v>
      </c>
      <c r="J201" s="15" t="n">
        <v>43955</v>
      </c>
      <c r="K201" s="16" t="n">
        <v>12</v>
      </c>
    </row>
    <row r="202" customFormat="false" ht="13.8" hidden="false" customHeight="false" outlineLevel="0" collapsed="false">
      <c r="A202" s="10" t="s">
        <v>579</v>
      </c>
      <c r="B202" s="11" t="s">
        <v>580</v>
      </c>
      <c r="C202" s="11" t="s">
        <v>13</v>
      </c>
      <c r="D202" s="12" t="s">
        <v>581</v>
      </c>
      <c r="E202" s="11" t="s">
        <v>582</v>
      </c>
      <c r="F202" s="12" t="s">
        <v>16</v>
      </c>
      <c r="G202" s="13" t="n">
        <v>3569.5</v>
      </c>
      <c r="H202" s="14" t="n">
        <f aca="false">G202/1.21</f>
        <v>2950</v>
      </c>
      <c r="I202" s="14" t="n">
        <f aca="false">G202-H202</f>
        <v>619.5</v>
      </c>
      <c r="J202" s="15" t="n">
        <v>43934</v>
      </c>
      <c r="K202" s="16" t="n">
        <v>12</v>
      </c>
    </row>
    <row r="203" customFormat="false" ht="13.8" hidden="false" customHeight="false" outlineLevel="0" collapsed="false">
      <c r="A203" s="10" t="s">
        <v>583</v>
      </c>
      <c r="B203" s="11" t="s">
        <v>584</v>
      </c>
      <c r="C203" s="11" t="s">
        <v>13</v>
      </c>
      <c r="D203" s="12" t="s">
        <v>585</v>
      </c>
      <c r="E203" s="11" t="s">
        <v>586</v>
      </c>
      <c r="F203" s="12" t="s">
        <v>16</v>
      </c>
      <c r="G203" s="13" t="n">
        <v>1591.15</v>
      </c>
      <c r="H203" s="14" t="n">
        <f aca="false">G203/1.21</f>
        <v>1315</v>
      </c>
      <c r="I203" s="14" t="n">
        <f aca="false">G203-H203</f>
        <v>276.15</v>
      </c>
      <c r="J203" s="15" t="n">
        <v>44048</v>
      </c>
      <c r="K203" s="16" t="n">
        <v>12</v>
      </c>
    </row>
    <row r="204" customFormat="false" ht="13.8" hidden="false" customHeight="false" outlineLevel="0" collapsed="false">
      <c r="A204" s="10" t="s">
        <v>587</v>
      </c>
      <c r="B204" s="11" t="s">
        <v>588</v>
      </c>
      <c r="C204" s="11" t="s">
        <v>13</v>
      </c>
      <c r="D204" s="12" t="s">
        <v>585</v>
      </c>
      <c r="E204" s="11" t="s">
        <v>586</v>
      </c>
      <c r="F204" s="12" t="s">
        <v>16</v>
      </c>
      <c r="G204" s="13" t="n">
        <v>623.15</v>
      </c>
      <c r="H204" s="14" t="n">
        <f aca="false">G204/1.21</f>
        <v>515</v>
      </c>
      <c r="I204" s="14" t="n">
        <f aca="false">G204-H204</f>
        <v>108.15</v>
      </c>
      <c r="J204" s="15" t="n">
        <v>44132</v>
      </c>
      <c r="K204" s="16" t="n">
        <v>12</v>
      </c>
    </row>
    <row r="205" customFormat="false" ht="13.8" hidden="false" customHeight="false" outlineLevel="0" collapsed="false">
      <c r="A205" s="10" t="s">
        <v>589</v>
      </c>
      <c r="B205" s="11" t="s">
        <v>590</v>
      </c>
      <c r="C205" s="11" t="s">
        <v>113</v>
      </c>
      <c r="D205" s="12" t="s">
        <v>591</v>
      </c>
      <c r="E205" s="11" t="s">
        <v>592</v>
      </c>
      <c r="F205" s="12" t="s">
        <v>16</v>
      </c>
      <c r="G205" s="13" t="n">
        <v>24027.64</v>
      </c>
      <c r="H205" s="14" t="n">
        <f aca="false">G205/1.21</f>
        <v>19857.5537190083</v>
      </c>
      <c r="I205" s="14" t="n">
        <f aca="false">G205-H205</f>
        <v>4170.08628099173</v>
      </c>
      <c r="J205" s="15" t="n">
        <v>44047</v>
      </c>
      <c r="K205" s="16" t="n">
        <v>12</v>
      </c>
    </row>
    <row r="206" customFormat="false" ht="13.8" hidden="false" customHeight="false" outlineLevel="0" collapsed="false">
      <c r="A206" s="10" t="s">
        <v>593</v>
      </c>
      <c r="B206" s="11" t="s">
        <v>594</v>
      </c>
      <c r="C206" s="11" t="s">
        <v>23</v>
      </c>
      <c r="D206" s="12" t="s">
        <v>595</v>
      </c>
      <c r="E206" s="11" t="s">
        <v>596</v>
      </c>
      <c r="F206" s="12" t="s">
        <v>16</v>
      </c>
      <c r="G206" s="13" t="n">
        <v>3627.76</v>
      </c>
      <c r="H206" s="14" t="n">
        <f aca="false">G206/1.21</f>
        <v>2998.14876033058</v>
      </c>
      <c r="I206" s="14" t="n">
        <f aca="false">G206-H206</f>
        <v>629.611239669422</v>
      </c>
      <c r="J206" s="15" t="n">
        <v>43878</v>
      </c>
      <c r="K206" s="16" t="n">
        <v>12</v>
      </c>
    </row>
    <row r="207" customFormat="false" ht="13.8" hidden="false" customHeight="false" outlineLevel="0" collapsed="false">
      <c r="A207" s="10" t="s">
        <v>597</v>
      </c>
      <c r="B207" s="11" t="s">
        <v>598</v>
      </c>
      <c r="C207" s="11" t="s">
        <v>23</v>
      </c>
      <c r="D207" s="12" t="s">
        <v>595</v>
      </c>
      <c r="E207" s="11" t="s">
        <v>596</v>
      </c>
      <c r="F207" s="12" t="s">
        <v>16</v>
      </c>
      <c r="G207" s="13" t="n">
        <v>3482.38</v>
      </c>
      <c r="H207" s="14" t="n">
        <f aca="false">G207/1.21</f>
        <v>2878</v>
      </c>
      <c r="I207" s="14" t="n">
        <f aca="false">G207-H207</f>
        <v>604.38</v>
      </c>
      <c r="J207" s="15" t="n">
        <v>43865</v>
      </c>
      <c r="K207" s="16" t="n">
        <v>12</v>
      </c>
    </row>
    <row r="208" customFormat="false" ht="13.8" hidden="false" customHeight="false" outlineLevel="0" collapsed="false">
      <c r="A208" s="10" t="s">
        <v>599</v>
      </c>
      <c r="B208" s="11" t="s">
        <v>600</v>
      </c>
      <c r="C208" s="11" t="s">
        <v>23</v>
      </c>
      <c r="D208" s="12" t="s">
        <v>595</v>
      </c>
      <c r="E208" s="11" t="s">
        <v>596</v>
      </c>
      <c r="F208" s="12" t="s">
        <v>16</v>
      </c>
      <c r="G208" s="13" t="n">
        <v>2773.83</v>
      </c>
      <c r="H208" s="14" t="n">
        <f aca="false">G208/1.21</f>
        <v>2292.42148760331</v>
      </c>
      <c r="I208" s="14" t="n">
        <f aca="false">G208-H208</f>
        <v>481.408512396694</v>
      </c>
      <c r="J208" s="15" t="n">
        <v>44096</v>
      </c>
      <c r="K208" s="16" t="n">
        <v>12</v>
      </c>
    </row>
    <row r="209" customFormat="false" ht="13.8" hidden="false" customHeight="false" outlineLevel="0" collapsed="false">
      <c r="A209" s="10" t="s">
        <v>601</v>
      </c>
      <c r="B209" s="11" t="s">
        <v>602</v>
      </c>
      <c r="C209" s="11" t="s">
        <v>23</v>
      </c>
      <c r="D209" s="12" t="s">
        <v>595</v>
      </c>
      <c r="E209" s="11" t="s">
        <v>596</v>
      </c>
      <c r="F209" s="12" t="s">
        <v>16</v>
      </c>
      <c r="G209" s="13" t="n">
        <v>2389.22</v>
      </c>
      <c r="H209" s="14" t="n">
        <f aca="false">G209/1.21</f>
        <v>1974.56198347107</v>
      </c>
      <c r="I209" s="14" t="n">
        <f aca="false">G209-H209</f>
        <v>414.658016528926</v>
      </c>
      <c r="J209" s="15" t="n">
        <v>43956</v>
      </c>
      <c r="K209" s="16" t="n">
        <v>12</v>
      </c>
    </row>
    <row r="210" customFormat="false" ht="13.8" hidden="false" customHeight="false" outlineLevel="0" collapsed="false">
      <c r="A210" s="10" t="s">
        <v>603</v>
      </c>
      <c r="B210" s="11" t="s">
        <v>604</v>
      </c>
      <c r="C210" s="11" t="s">
        <v>23</v>
      </c>
      <c r="D210" s="12" t="s">
        <v>605</v>
      </c>
      <c r="E210" s="11" t="s">
        <v>606</v>
      </c>
      <c r="F210" s="12" t="s">
        <v>16</v>
      </c>
      <c r="G210" s="13" t="n">
        <v>310</v>
      </c>
      <c r="H210" s="14" t="n">
        <f aca="false">G210/1.21</f>
        <v>256.198347107438</v>
      </c>
      <c r="I210" s="14" t="n">
        <f aca="false">G210-H210</f>
        <v>53.801652892562</v>
      </c>
      <c r="J210" s="15" t="n">
        <v>43977</v>
      </c>
      <c r="K210" s="16" t="n">
        <v>12</v>
      </c>
    </row>
    <row r="211" customFormat="false" ht="13.8" hidden="false" customHeight="false" outlineLevel="0" collapsed="false">
      <c r="A211" s="10" t="s">
        <v>607</v>
      </c>
      <c r="B211" s="11" t="s">
        <v>608</v>
      </c>
      <c r="C211" s="11" t="s">
        <v>13</v>
      </c>
      <c r="D211" s="12" t="s">
        <v>609</v>
      </c>
      <c r="E211" s="11" t="s">
        <v>610</v>
      </c>
      <c r="F211" s="12" t="s">
        <v>16</v>
      </c>
      <c r="G211" s="13" t="n">
        <v>372.41</v>
      </c>
      <c r="H211" s="14" t="n">
        <f aca="false">G211/1.21</f>
        <v>307.776859504132</v>
      </c>
      <c r="I211" s="14" t="n">
        <f aca="false">G211-H211</f>
        <v>64.6331404958678</v>
      </c>
      <c r="J211" s="15" t="n">
        <v>43907</v>
      </c>
      <c r="K211" s="16" t="n">
        <v>12</v>
      </c>
    </row>
    <row r="212" customFormat="false" ht="13.8" hidden="false" customHeight="false" outlineLevel="0" collapsed="false">
      <c r="A212" s="10" t="s">
        <v>611</v>
      </c>
      <c r="B212" s="11" t="s">
        <v>612</v>
      </c>
      <c r="C212" s="11" t="s">
        <v>13</v>
      </c>
      <c r="D212" s="12" t="s">
        <v>609</v>
      </c>
      <c r="E212" s="11" t="s">
        <v>610</v>
      </c>
      <c r="F212" s="12" t="s">
        <v>16</v>
      </c>
      <c r="G212" s="13" t="n">
        <v>181.92</v>
      </c>
      <c r="H212" s="14" t="n">
        <f aca="false">G212/1.21</f>
        <v>150.347107438017</v>
      </c>
      <c r="I212" s="14" t="n">
        <f aca="false">G212-H212</f>
        <v>31.5728925619835</v>
      </c>
      <c r="J212" s="15" t="n">
        <v>43865</v>
      </c>
      <c r="K212" s="16" t="n">
        <v>12</v>
      </c>
    </row>
    <row r="213" customFormat="false" ht="13.8" hidden="false" customHeight="false" outlineLevel="0" collapsed="false">
      <c r="A213" s="10" t="s">
        <v>613</v>
      </c>
      <c r="B213" s="11" t="s">
        <v>614</v>
      </c>
      <c r="C213" s="11" t="s">
        <v>23</v>
      </c>
      <c r="D213" s="12" t="s">
        <v>609</v>
      </c>
      <c r="E213" s="11" t="s">
        <v>610</v>
      </c>
      <c r="F213" s="12" t="s">
        <v>16</v>
      </c>
      <c r="G213" s="13" t="n">
        <v>237.99</v>
      </c>
      <c r="H213" s="14" t="n">
        <f aca="false">G213/1.21</f>
        <v>196.685950413223</v>
      </c>
      <c r="I213" s="14" t="n">
        <f aca="false">G213-H213</f>
        <v>41.3040495867768</v>
      </c>
      <c r="J213" s="15" t="n">
        <v>43888</v>
      </c>
      <c r="K213" s="16" t="n">
        <v>12</v>
      </c>
    </row>
    <row r="214" customFormat="false" ht="13.8" hidden="false" customHeight="false" outlineLevel="0" collapsed="false">
      <c r="A214" s="10" t="s">
        <v>615</v>
      </c>
      <c r="B214" s="11" t="s">
        <v>616</v>
      </c>
      <c r="C214" s="11" t="s">
        <v>23</v>
      </c>
      <c r="D214" s="12" t="s">
        <v>609</v>
      </c>
      <c r="E214" s="11" t="s">
        <v>610</v>
      </c>
      <c r="F214" s="12" t="s">
        <v>16</v>
      </c>
      <c r="G214" s="13" t="n">
        <v>805.78</v>
      </c>
      <c r="H214" s="14" t="n">
        <f aca="false">G214/1.21</f>
        <v>665.933884297521</v>
      </c>
      <c r="I214" s="14" t="n">
        <f aca="false">G214-H214</f>
        <v>139.846115702479</v>
      </c>
      <c r="J214" s="15" t="n">
        <v>43875</v>
      </c>
      <c r="K214" s="16" t="n">
        <v>12</v>
      </c>
    </row>
    <row r="215" customFormat="false" ht="13.8" hidden="false" customHeight="false" outlineLevel="0" collapsed="false">
      <c r="A215" s="10" t="s">
        <v>617</v>
      </c>
      <c r="B215" s="11" t="s">
        <v>618</v>
      </c>
      <c r="C215" s="11" t="s">
        <v>23</v>
      </c>
      <c r="D215" s="12" t="s">
        <v>619</v>
      </c>
      <c r="E215" s="11" t="s">
        <v>620</v>
      </c>
      <c r="F215" s="12" t="s">
        <v>16</v>
      </c>
      <c r="G215" s="13" t="n">
        <v>945.43</v>
      </c>
      <c r="H215" s="14" t="n">
        <f aca="false">G215/1.21</f>
        <v>781.347107438017</v>
      </c>
      <c r="I215" s="14" t="n">
        <f aca="false">G215-H215</f>
        <v>164.082892561983</v>
      </c>
      <c r="J215" s="15" t="n">
        <v>43902</v>
      </c>
      <c r="K215" s="16" t="n">
        <v>12</v>
      </c>
    </row>
    <row r="216" customFormat="false" ht="13.8" hidden="false" customHeight="false" outlineLevel="0" collapsed="false">
      <c r="A216" s="10" t="s">
        <v>621</v>
      </c>
      <c r="B216" s="11" t="s">
        <v>622</v>
      </c>
      <c r="C216" s="11" t="s">
        <v>13</v>
      </c>
      <c r="D216" s="12" t="s">
        <v>623</v>
      </c>
      <c r="E216" s="11" t="s">
        <v>624</v>
      </c>
      <c r="F216" s="12" t="s">
        <v>16</v>
      </c>
      <c r="G216" s="13" t="n">
        <v>3168</v>
      </c>
      <c r="H216" s="14" t="n">
        <f aca="false">G216/1.21</f>
        <v>2618.18181818182</v>
      </c>
      <c r="I216" s="14" t="n">
        <f aca="false">G216-H216</f>
        <v>549.818181818182</v>
      </c>
      <c r="J216" s="15" t="n">
        <v>44130</v>
      </c>
      <c r="K216" s="16" t="n">
        <v>12</v>
      </c>
    </row>
    <row r="217" customFormat="false" ht="13.8" hidden="false" customHeight="false" outlineLevel="0" collapsed="false">
      <c r="A217" s="10" t="s">
        <v>625</v>
      </c>
      <c r="B217" s="11" t="s">
        <v>626</v>
      </c>
      <c r="C217" s="11" t="s">
        <v>113</v>
      </c>
      <c r="D217" s="12" t="s">
        <v>627</v>
      </c>
      <c r="E217" s="11" t="s">
        <v>628</v>
      </c>
      <c r="F217" s="12" t="s">
        <v>16</v>
      </c>
      <c r="G217" s="13" t="n">
        <v>2184.64</v>
      </c>
      <c r="H217" s="14" t="n">
        <f aca="false">G217/1.21</f>
        <v>1805.48760330579</v>
      </c>
      <c r="I217" s="14" t="n">
        <f aca="false">G217-H217</f>
        <v>379.152396694215</v>
      </c>
      <c r="J217" s="15" t="n">
        <v>43923</v>
      </c>
      <c r="K217" s="16" t="n">
        <v>12</v>
      </c>
    </row>
    <row r="218" customFormat="false" ht="13.8" hidden="false" customHeight="false" outlineLevel="0" collapsed="false">
      <c r="A218" s="10" t="s">
        <v>629</v>
      </c>
      <c r="B218" s="11" t="s">
        <v>630</v>
      </c>
      <c r="C218" s="11" t="s">
        <v>13</v>
      </c>
      <c r="D218" s="12" t="s">
        <v>627</v>
      </c>
      <c r="E218" s="11" t="s">
        <v>628</v>
      </c>
      <c r="F218" s="12" t="s">
        <v>16</v>
      </c>
      <c r="G218" s="13" t="n">
        <v>1184.59</v>
      </c>
      <c r="H218" s="14" t="n">
        <f aca="false">G218/1.21</f>
        <v>979</v>
      </c>
      <c r="I218" s="14" t="n">
        <f aca="false">G218-H218</f>
        <v>205.59</v>
      </c>
      <c r="J218" s="15" t="n">
        <v>43927</v>
      </c>
      <c r="K218" s="16" t="n">
        <v>12</v>
      </c>
    </row>
    <row r="219" customFormat="false" ht="13.8" hidden="false" customHeight="false" outlineLevel="0" collapsed="false">
      <c r="A219" s="10" t="s">
        <v>631</v>
      </c>
      <c r="B219" s="11" t="s">
        <v>632</v>
      </c>
      <c r="C219" s="11" t="s">
        <v>13</v>
      </c>
      <c r="D219" s="12" t="s">
        <v>627</v>
      </c>
      <c r="E219" s="11" t="s">
        <v>628</v>
      </c>
      <c r="F219" s="12" t="s">
        <v>16</v>
      </c>
      <c r="G219" s="13" t="n">
        <v>2850</v>
      </c>
      <c r="H219" s="14" t="n">
        <f aca="false">G219/1.21</f>
        <v>2355.37190082645</v>
      </c>
      <c r="I219" s="14" t="n">
        <f aca="false">G219-H219</f>
        <v>494.628099173553</v>
      </c>
      <c r="J219" s="15" t="n">
        <v>43910</v>
      </c>
      <c r="K219" s="16" t="n">
        <v>12</v>
      </c>
    </row>
    <row r="220" customFormat="false" ht="13.8" hidden="false" customHeight="false" outlineLevel="0" collapsed="false">
      <c r="A220" s="10" t="s">
        <v>633</v>
      </c>
      <c r="B220" s="11" t="s">
        <v>634</v>
      </c>
      <c r="C220" s="11" t="s">
        <v>23</v>
      </c>
      <c r="D220" s="12" t="s">
        <v>635</v>
      </c>
      <c r="E220" s="11" t="s">
        <v>636</v>
      </c>
      <c r="F220" s="12" t="s">
        <v>16</v>
      </c>
      <c r="G220" s="13" t="n">
        <v>2192.52</v>
      </c>
      <c r="H220" s="14" t="n">
        <f aca="false">G220/1.21</f>
        <v>1812</v>
      </c>
      <c r="I220" s="14" t="n">
        <f aca="false">G220-H220</f>
        <v>380.52</v>
      </c>
      <c r="J220" s="15" t="n">
        <v>43978</v>
      </c>
      <c r="K220" s="16" t="n">
        <v>12</v>
      </c>
    </row>
    <row r="221" customFormat="false" ht="13.8" hidden="false" customHeight="false" outlineLevel="0" collapsed="false">
      <c r="A221" s="10" t="s">
        <v>637</v>
      </c>
      <c r="B221" s="11" t="s">
        <v>638</v>
      </c>
      <c r="C221" s="11" t="s">
        <v>13</v>
      </c>
      <c r="D221" s="12" t="s">
        <v>639</v>
      </c>
      <c r="E221" s="11" t="s">
        <v>640</v>
      </c>
      <c r="F221" s="12" t="s">
        <v>16</v>
      </c>
      <c r="G221" s="13" t="n">
        <v>719.65</v>
      </c>
      <c r="H221" s="14" t="n">
        <f aca="false">G221/1.21</f>
        <v>594.752066115703</v>
      </c>
      <c r="I221" s="14" t="n">
        <f aca="false">G221-H221</f>
        <v>124.897933884297</v>
      </c>
      <c r="J221" s="15" t="n">
        <v>43894</v>
      </c>
      <c r="K221" s="16" t="n">
        <v>12</v>
      </c>
    </row>
    <row r="222" customFormat="false" ht="13.8" hidden="false" customHeight="false" outlineLevel="0" collapsed="false">
      <c r="A222" s="10" t="s">
        <v>641</v>
      </c>
      <c r="B222" s="11" t="s">
        <v>642</v>
      </c>
      <c r="C222" s="11" t="s">
        <v>13</v>
      </c>
      <c r="D222" s="12" t="s">
        <v>639</v>
      </c>
      <c r="E222" s="11" t="s">
        <v>640</v>
      </c>
      <c r="F222" s="12" t="s">
        <v>16</v>
      </c>
      <c r="G222" s="13" t="n">
        <v>719.95</v>
      </c>
      <c r="H222" s="14" t="n">
        <f aca="false">G222/1.21</f>
        <v>595</v>
      </c>
      <c r="I222" s="14" t="n">
        <f aca="false">G222-H222</f>
        <v>124.95</v>
      </c>
      <c r="J222" s="15" t="n">
        <v>43934</v>
      </c>
      <c r="K222" s="16" t="n">
        <v>12</v>
      </c>
    </row>
    <row r="223" customFormat="false" ht="13.8" hidden="false" customHeight="false" outlineLevel="0" collapsed="false">
      <c r="A223" s="10" t="s">
        <v>643</v>
      </c>
      <c r="B223" s="11" t="s">
        <v>644</v>
      </c>
      <c r="C223" s="11" t="s">
        <v>23</v>
      </c>
      <c r="D223" s="12" t="s">
        <v>645</v>
      </c>
      <c r="E223" s="11" t="s">
        <v>646</v>
      </c>
      <c r="F223" s="12" t="s">
        <v>16</v>
      </c>
      <c r="G223" s="13" t="n">
        <v>188.76</v>
      </c>
      <c r="H223" s="14" t="n">
        <f aca="false">G223/1.21</f>
        <v>156</v>
      </c>
      <c r="I223" s="14" t="n">
        <f aca="false">G223-H223</f>
        <v>32.76</v>
      </c>
      <c r="J223" s="15" t="n">
        <v>44007</v>
      </c>
      <c r="K223" s="16" t="n">
        <v>12</v>
      </c>
    </row>
    <row r="224" customFormat="false" ht="13.8" hidden="false" customHeight="false" outlineLevel="0" collapsed="false">
      <c r="A224" s="10" t="s">
        <v>647</v>
      </c>
      <c r="B224" s="11" t="s">
        <v>648</v>
      </c>
      <c r="C224" s="11" t="s">
        <v>23</v>
      </c>
      <c r="D224" s="12" t="s">
        <v>645</v>
      </c>
      <c r="E224" s="11" t="s">
        <v>646</v>
      </c>
      <c r="F224" s="12" t="s">
        <v>16</v>
      </c>
      <c r="G224" s="13" t="n">
        <v>377.52</v>
      </c>
      <c r="H224" s="14" t="n">
        <f aca="false">G224/1.21</f>
        <v>312</v>
      </c>
      <c r="I224" s="14" t="n">
        <f aca="false">G224-H224</f>
        <v>65.52</v>
      </c>
      <c r="J224" s="15" t="n">
        <v>44060</v>
      </c>
      <c r="K224" s="16" t="n">
        <v>12</v>
      </c>
    </row>
    <row r="225" customFormat="false" ht="13.8" hidden="false" customHeight="false" outlineLevel="0" collapsed="false">
      <c r="A225" s="10" t="s">
        <v>649</v>
      </c>
      <c r="B225" s="11" t="s">
        <v>650</v>
      </c>
      <c r="C225" s="11" t="s">
        <v>23</v>
      </c>
      <c r="D225" s="12" t="s">
        <v>645</v>
      </c>
      <c r="E225" s="11" t="s">
        <v>646</v>
      </c>
      <c r="F225" s="12" t="s">
        <v>16</v>
      </c>
      <c r="G225" s="13" t="n">
        <v>188.76</v>
      </c>
      <c r="H225" s="14" t="n">
        <f aca="false">G225/1.21</f>
        <v>156</v>
      </c>
      <c r="I225" s="14" t="n">
        <f aca="false">G225-H225</f>
        <v>32.76</v>
      </c>
      <c r="J225" s="15" t="n">
        <v>44032</v>
      </c>
      <c r="K225" s="16" t="n">
        <v>12</v>
      </c>
    </row>
    <row r="226" customFormat="false" ht="13.8" hidden="false" customHeight="false" outlineLevel="0" collapsed="false">
      <c r="A226" s="10" t="s">
        <v>651</v>
      </c>
      <c r="B226" s="11" t="s">
        <v>652</v>
      </c>
      <c r="C226" s="11" t="s">
        <v>23</v>
      </c>
      <c r="D226" s="12" t="s">
        <v>645</v>
      </c>
      <c r="E226" s="11" t="s">
        <v>646</v>
      </c>
      <c r="F226" s="12" t="s">
        <v>16</v>
      </c>
      <c r="G226" s="13" t="n">
        <v>3412.2</v>
      </c>
      <c r="H226" s="14" t="n">
        <f aca="false">G226/1.21</f>
        <v>2820</v>
      </c>
      <c r="I226" s="14" t="n">
        <f aca="false">G226-H226</f>
        <v>592.2</v>
      </c>
      <c r="J226" s="15" t="n">
        <v>44109</v>
      </c>
      <c r="K226" s="16" t="n">
        <v>12</v>
      </c>
    </row>
    <row r="227" customFormat="false" ht="13.8" hidden="false" customHeight="false" outlineLevel="0" collapsed="false">
      <c r="A227" s="10" t="s">
        <v>653</v>
      </c>
      <c r="B227" s="11" t="s">
        <v>654</v>
      </c>
      <c r="C227" s="11" t="s">
        <v>23</v>
      </c>
      <c r="D227" s="12" t="s">
        <v>645</v>
      </c>
      <c r="E227" s="11" t="s">
        <v>646</v>
      </c>
      <c r="F227" s="12" t="s">
        <v>16</v>
      </c>
      <c r="G227" s="13" t="n">
        <v>1578.08</v>
      </c>
      <c r="H227" s="14" t="n">
        <f aca="false">G227/1.21</f>
        <v>1304.19834710744</v>
      </c>
      <c r="I227" s="14" t="n">
        <f aca="false">G227-H227</f>
        <v>273.881652892562</v>
      </c>
      <c r="J227" s="15" t="n">
        <v>44133</v>
      </c>
      <c r="K227" s="16" t="n">
        <v>12</v>
      </c>
    </row>
    <row r="228" customFormat="false" ht="13.8" hidden="false" customHeight="false" outlineLevel="0" collapsed="false">
      <c r="A228" s="10" t="s">
        <v>655</v>
      </c>
      <c r="B228" s="11" t="s">
        <v>656</v>
      </c>
      <c r="C228" s="11" t="s">
        <v>23</v>
      </c>
      <c r="D228" s="12" t="s">
        <v>645</v>
      </c>
      <c r="E228" s="11" t="s">
        <v>646</v>
      </c>
      <c r="F228" s="12" t="s">
        <v>16</v>
      </c>
      <c r="G228" s="13" t="n">
        <v>394.46</v>
      </c>
      <c r="H228" s="14" t="n">
        <f aca="false">G228/1.21</f>
        <v>326</v>
      </c>
      <c r="I228" s="14" t="n">
        <f aca="false">G228-H228</f>
        <v>68.46</v>
      </c>
      <c r="J228" s="15" t="n">
        <v>43944</v>
      </c>
      <c r="K228" s="16" t="n">
        <v>12</v>
      </c>
    </row>
    <row r="229" customFormat="false" ht="13.8" hidden="false" customHeight="false" outlineLevel="0" collapsed="false">
      <c r="A229" s="10" t="s">
        <v>657</v>
      </c>
      <c r="B229" s="11" t="s">
        <v>658</v>
      </c>
      <c r="C229" s="11" t="s">
        <v>23</v>
      </c>
      <c r="D229" s="12" t="s">
        <v>659</v>
      </c>
      <c r="E229" s="11" t="s">
        <v>660</v>
      </c>
      <c r="F229" s="12" t="s">
        <v>16</v>
      </c>
      <c r="G229" s="13" t="n">
        <v>1020.1</v>
      </c>
      <c r="H229" s="14" t="n">
        <f aca="false">G229/1.21</f>
        <v>843.057851239669</v>
      </c>
      <c r="I229" s="14" t="n">
        <f aca="false">G229-H229</f>
        <v>177.042148760331</v>
      </c>
      <c r="J229" s="15" t="n">
        <v>44103</v>
      </c>
      <c r="K229" s="16" t="n">
        <v>12</v>
      </c>
    </row>
    <row r="230" customFormat="false" ht="13.8" hidden="false" customHeight="false" outlineLevel="0" collapsed="false">
      <c r="A230" s="10" t="s">
        <v>661</v>
      </c>
      <c r="B230" s="11" t="s">
        <v>662</v>
      </c>
      <c r="C230" s="11" t="s">
        <v>23</v>
      </c>
      <c r="D230" s="12" t="s">
        <v>659</v>
      </c>
      <c r="E230" s="11" t="s">
        <v>660</v>
      </c>
      <c r="F230" s="12" t="s">
        <v>16</v>
      </c>
      <c r="G230" s="13" t="n">
        <v>3288.99</v>
      </c>
      <c r="H230" s="14" t="n">
        <f aca="false">G230/1.21</f>
        <v>2718.17355371901</v>
      </c>
      <c r="I230" s="14" t="n">
        <f aca="false">G230-H230</f>
        <v>570.816446280992</v>
      </c>
      <c r="J230" s="15" t="n">
        <v>43927</v>
      </c>
      <c r="K230" s="16" t="n">
        <v>12</v>
      </c>
    </row>
    <row r="231" customFormat="false" ht="13.8" hidden="false" customHeight="false" outlineLevel="0" collapsed="false">
      <c r="A231" s="10" t="s">
        <v>663</v>
      </c>
      <c r="B231" s="11" t="s">
        <v>664</v>
      </c>
      <c r="C231" s="11" t="s">
        <v>113</v>
      </c>
      <c r="D231" s="12" t="s">
        <v>665</v>
      </c>
      <c r="E231" s="11" t="s">
        <v>666</v>
      </c>
      <c r="F231" s="12" t="s">
        <v>16</v>
      </c>
      <c r="G231" s="13" t="n">
        <v>6473.5</v>
      </c>
      <c r="H231" s="14" t="n">
        <f aca="false">G231/1.21</f>
        <v>5350</v>
      </c>
      <c r="I231" s="14" t="n">
        <f aca="false">G231-H231</f>
        <v>1123.5</v>
      </c>
      <c r="J231" s="15" t="n">
        <v>44162</v>
      </c>
      <c r="K231" s="16" t="n">
        <v>12</v>
      </c>
    </row>
    <row r="232" customFormat="false" ht="13.8" hidden="false" customHeight="false" outlineLevel="0" collapsed="false">
      <c r="A232" s="10" t="s">
        <v>667</v>
      </c>
      <c r="B232" s="11" t="s">
        <v>668</v>
      </c>
      <c r="C232" s="11" t="s">
        <v>13</v>
      </c>
      <c r="D232" s="12" t="s">
        <v>665</v>
      </c>
      <c r="E232" s="11" t="s">
        <v>666</v>
      </c>
      <c r="F232" s="12" t="s">
        <v>16</v>
      </c>
      <c r="G232" s="13" t="n">
        <v>2904</v>
      </c>
      <c r="H232" s="14" t="n">
        <f aca="false">G232/1.21</f>
        <v>2400</v>
      </c>
      <c r="I232" s="14" t="n">
        <f aca="false">G232-H232</f>
        <v>504</v>
      </c>
      <c r="J232" s="15" t="n">
        <v>43882</v>
      </c>
      <c r="K232" s="16" t="n">
        <v>12</v>
      </c>
    </row>
    <row r="233" customFormat="false" ht="13.8" hidden="false" customHeight="false" outlineLevel="0" collapsed="false">
      <c r="A233" s="10" t="s">
        <v>669</v>
      </c>
      <c r="B233" s="11" t="s">
        <v>670</v>
      </c>
      <c r="C233" s="11" t="s">
        <v>13</v>
      </c>
      <c r="D233" s="12" t="s">
        <v>665</v>
      </c>
      <c r="E233" s="11" t="s">
        <v>666</v>
      </c>
      <c r="F233" s="12" t="s">
        <v>16</v>
      </c>
      <c r="G233" s="13" t="n">
        <v>1210</v>
      </c>
      <c r="H233" s="14" t="n">
        <f aca="false">G233/1.21</f>
        <v>1000</v>
      </c>
      <c r="I233" s="14" t="n">
        <f aca="false">G233-H233</f>
        <v>210</v>
      </c>
      <c r="J233" s="15" t="n">
        <v>43888</v>
      </c>
      <c r="K233" s="16" t="n">
        <v>12</v>
      </c>
    </row>
    <row r="234" customFormat="false" ht="13.8" hidden="false" customHeight="false" outlineLevel="0" collapsed="false">
      <c r="A234" s="10" t="s">
        <v>671</v>
      </c>
      <c r="B234" s="11" t="s">
        <v>672</v>
      </c>
      <c r="C234" s="11" t="s">
        <v>13</v>
      </c>
      <c r="D234" s="12" t="s">
        <v>673</v>
      </c>
      <c r="E234" s="11" t="s">
        <v>674</v>
      </c>
      <c r="F234" s="12" t="s">
        <v>16</v>
      </c>
      <c r="G234" s="13" t="n">
        <v>2232.45</v>
      </c>
      <c r="H234" s="14" t="n">
        <f aca="false">G234/1.21</f>
        <v>1845</v>
      </c>
      <c r="I234" s="14" t="n">
        <f aca="false">G234-H234</f>
        <v>387.45</v>
      </c>
      <c r="J234" s="15" t="n">
        <v>43907</v>
      </c>
      <c r="K234" s="16" t="n">
        <v>12</v>
      </c>
    </row>
    <row r="235" customFormat="false" ht="13.8" hidden="false" customHeight="false" outlineLevel="0" collapsed="false">
      <c r="A235" s="10" t="s">
        <v>675</v>
      </c>
      <c r="B235" s="11" t="s">
        <v>676</v>
      </c>
      <c r="C235" s="11" t="s">
        <v>13</v>
      </c>
      <c r="D235" s="12" t="s">
        <v>677</v>
      </c>
      <c r="E235" s="11" t="s">
        <v>678</v>
      </c>
      <c r="F235" s="12" t="s">
        <v>16</v>
      </c>
      <c r="G235" s="13" t="n">
        <v>306.02</v>
      </c>
      <c r="H235" s="14" t="n">
        <f aca="false">G235/1.21</f>
        <v>252.909090909091</v>
      </c>
      <c r="I235" s="14" t="n">
        <f aca="false">G235-H235</f>
        <v>53.1109090909091</v>
      </c>
      <c r="J235" s="15" t="n">
        <v>43910</v>
      </c>
      <c r="K235" s="16" t="n">
        <v>12</v>
      </c>
    </row>
    <row r="236" customFormat="false" ht="13.8" hidden="false" customHeight="false" outlineLevel="0" collapsed="false">
      <c r="A236" s="10" t="s">
        <v>679</v>
      </c>
      <c r="B236" s="11" t="s">
        <v>680</v>
      </c>
      <c r="C236" s="11" t="s">
        <v>13</v>
      </c>
      <c r="D236" s="12" t="s">
        <v>677</v>
      </c>
      <c r="E236" s="11" t="s">
        <v>678</v>
      </c>
      <c r="F236" s="12" t="s">
        <v>16</v>
      </c>
      <c r="G236" s="13" t="n">
        <v>3288.58</v>
      </c>
      <c r="H236" s="14" t="n">
        <f aca="false">G236/1.21</f>
        <v>2717.8347107438</v>
      </c>
      <c r="I236" s="14" t="n">
        <f aca="false">G236-H236</f>
        <v>570.745289256198</v>
      </c>
      <c r="J236" s="15" t="n">
        <v>44103</v>
      </c>
      <c r="K236" s="16" t="n">
        <v>12</v>
      </c>
    </row>
    <row r="237" customFormat="false" ht="13.8" hidden="false" customHeight="false" outlineLevel="0" collapsed="false">
      <c r="A237" s="10" t="s">
        <v>681</v>
      </c>
      <c r="B237" s="11" t="s">
        <v>682</v>
      </c>
      <c r="C237" s="11" t="s">
        <v>13</v>
      </c>
      <c r="D237" s="12" t="s">
        <v>683</v>
      </c>
      <c r="E237" s="11" t="s">
        <v>684</v>
      </c>
      <c r="F237" s="12" t="s">
        <v>16</v>
      </c>
      <c r="G237" s="13" t="n">
        <v>290.4</v>
      </c>
      <c r="H237" s="14" t="n">
        <f aca="false">G237/1.21</f>
        <v>240</v>
      </c>
      <c r="I237" s="14" t="n">
        <f aca="false">G237-H237</f>
        <v>50.4</v>
      </c>
      <c r="J237" s="15" t="n">
        <v>43851</v>
      </c>
      <c r="K237" s="16" t="n">
        <v>12</v>
      </c>
    </row>
    <row r="238" customFormat="false" ht="13.8" hidden="false" customHeight="false" outlineLevel="0" collapsed="false">
      <c r="A238" s="10" t="s">
        <v>589</v>
      </c>
      <c r="B238" s="11" t="s">
        <v>685</v>
      </c>
      <c r="C238" s="11" t="s">
        <v>13</v>
      </c>
      <c r="D238" s="12" t="s">
        <v>686</v>
      </c>
      <c r="E238" s="11" t="s">
        <v>687</v>
      </c>
      <c r="F238" s="12" t="s">
        <v>16</v>
      </c>
      <c r="G238" s="13" t="n">
        <v>3509</v>
      </c>
      <c r="H238" s="14" t="n">
        <f aca="false">G238/1.21</f>
        <v>2900</v>
      </c>
      <c r="I238" s="14" t="n">
        <f aca="false">G238-H238</f>
        <v>609</v>
      </c>
      <c r="J238" s="15" t="n">
        <v>44146</v>
      </c>
      <c r="K238" s="16" t="n">
        <v>12</v>
      </c>
    </row>
    <row r="239" customFormat="false" ht="13.8" hidden="false" customHeight="false" outlineLevel="0" collapsed="false">
      <c r="A239" s="10" t="s">
        <v>688</v>
      </c>
      <c r="B239" s="11" t="s">
        <v>689</v>
      </c>
      <c r="C239" s="11" t="s">
        <v>23</v>
      </c>
      <c r="D239" s="12" t="s">
        <v>690</v>
      </c>
      <c r="E239" s="11" t="s">
        <v>691</v>
      </c>
      <c r="F239" s="12" t="s">
        <v>16</v>
      </c>
      <c r="G239" s="13" t="n">
        <v>138.24</v>
      </c>
      <c r="H239" s="14" t="n">
        <f aca="false">G239/1.21</f>
        <v>114.247933884298</v>
      </c>
      <c r="I239" s="14" t="n">
        <f aca="false">G239-H239</f>
        <v>23.9920661157025</v>
      </c>
      <c r="J239" s="15" t="n">
        <v>44064</v>
      </c>
      <c r="K239" s="16" t="n">
        <v>12</v>
      </c>
    </row>
    <row r="240" customFormat="false" ht="13.8" hidden="false" customHeight="false" outlineLevel="0" collapsed="false">
      <c r="A240" s="10" t="s">
        <v>692</v>
      </c>
      <c r="B240" s="11" t="s">
        <v>693</v>
      </c>
      <c r="C240" s="11" t="s">
        <v>23</v>
      </c>
      <c r="D240" s="12" t="s">
        <v>690</v>
      </c>
      <c r="E240" s="11" t="s">
        <v>691</v>
      </c>
      <c r="F240" s="12" t="s">
        <v>16</v>
      </c>
      <c r="G240" s="13" t="n">
        <v>200.68</v>
      </c>
      <c r="H240" s="14" t="n">
        <f aca="false">G240/1.21</f>
        <v>165.851239669421</v>
      </c>
      <c r="I240" s="14" t="n">
        <f aca="false">G240-H240</f>
        <v>34.8287603305785</v>
      </c>
      <c r="J240" s="15" t="n">
        <v>43986</v>
      </c>
      <c r="K240" s="16" t="n">
        <v>12</v>
      </c>
    </row>
    <row r="241" customFormat="false" ht="13.8" hidden="false" customHeight="false" outlineLevel="0" collapsed="false">
      <c r="A241" s="10" t="s">
        <v>694</v>
      </c>
      <c r="B241" s="11" t="s">
        <v>695</v>
      </c>
      <c r="C241" s="11" t="s">
        <v>23</v>
      </c>
      <c r="D241" s="12" t="s">
        <v>696</v>
      </c>
      <c r="E241" s="11" t="s">
        <v>697</v>
      </c>
      <c r="F241" s="12" t="s">
        <v>16</v>
      </c>
      <c r="G241" s="13" t="n">
        <v>268.4</v>
      </c>
      <c r="H241" s="14" t="n">
        <f aca="false">G241/1.21</f>
        <v>221.818181818182</v>
      </c>
      <c r="I241" s="14" t="n">
        <f aca="false">G241-H241</f>
        <v>46.5818181818182</v>
      </c>
      <c r="J241" s="15" t="n">
        <v>44109</v>
      </c>
      <c r="K241" s="16" t="n">
        <v>12</v>
      </c>
    </row>
    <row r="242" customFormat="false" ht="13.8" hidden="false" customHeight="false" outlineLevel="0" collapsed="false">
      <c r="A242" s="10" t="s">
        <v>698</v>
      </c>
      <c r="B242" s="11" t="s">
        <v>699</v>
      </c>
      <c r="C242" s="11" t="s">
        <v>23</v>
      </c>
      <c r="D242" s="12" t="s">
        <v>700</v>
      </c>
      <c r="E242" s="11" t="s">
        <v>701</v>
      </c>
      <c r="F242" s="12" t="s">
        <v>16</v>
      </c>
      <c r="G242" s="13" t="n">
        <v>18150</v>
      </c>
      <c r="H242" s="14" t="n">
        <f aca="false">G242/1.21</f>
        <v>15000</v>
      </c>
      <c r="I242" s="14" t="n">
        <f aca="false">G242-H242</f>
        <v>3150</v>
      </c>
      <c r="J242" s="15" t="n">
        <v>44117</v>
      </c>
      <c r="K242" s="16" t="n">
        <v>12</v>
      </c>
    </row>
    <row r="243" customFormat="false" ht="13.8" hidden="false" customHeight="false" outlineLevel="0" collapsed="false">
      <c r="A243" s="10" t="s">
        <v>702</v>
      </c>
      <c r="B243" s="11" t="s">
        <v>703</v>
      </c>
      <c r="C243" s="11" t="s">
        <v>13</v>
      </c>
      <c r="D243" s="12" t="s">
        <v>704</v>
      </c>
      <c r="E243" s="11" t="s">
        <v>705</v>
      </c>
      <c r="F243" s="12" t="s">
        <v>16</v>
      </c>
      <c r="G243" s="13" t="n">
        <v>3617.9</v>
      </c>
      <c r="H243" s="14" t="n">
        <f aca="false">G243/1.21</f>
        <v>2990</v>
      </c>
      <c r="I243" s="14" t="n">
        <f aca="false">G243-H243</f>
        <v>627.9</v>
      </c>
      <c r="J243" s="15" t="n">
        <v>44188</v>
      </c>
      <c r="K243" s="16" t="n">
        <v>12</v>
      </c>
    </row>
    <row r="244" customFormat="false" ht="13.8" hidden="false" customHeight="false" outlineLevel="0" collapsed="false">
      <c r="A244" s="10" t="s">
        <v>706</v>
      </c>
      <c r="B244" s="11" t="s">
        <v>707</v>
      </c>
      <c r="C244" s="11" t="s">
        <v>23</v>
      </c>
      <c r="D244" s="12" t="s">
        <v>708</v>
      </c>
      <c r="E244" s="11" t="s">
        <v>709</v>
      </c>
      <c r="F244" s="12" t="s">
        <v>16</v>
      </c>
      <c r="G244" s="13" t="n">
        <v>100.19</v>
      </c>
      <c r="H244" s="14" t="n">
        <f aca="false">G244/1.21</f>
        <v>82.801652892562</v>
      </c>
      <c r="I244" s="14" t="n">
        <f aca="false">G244-H244</f>
        <v>17.388347107438</v>
      </c>
      <c r="J244" s="15" t="n">
        <v>44091</v>
      </c>
      <c r="K244" s="16" t="n">
        <v>12</v>
      </c>
    </row>
    <row r="245" customFormat="false" ht="13.8" hidden="false" customHeight="false" outlineLevel="0" collapsed="false">
      <c r="A245" s="10" t="s">
        <v>710</v>
      </c>
      <c r="B245" s="11" t="s">
        <v>711</v>
      </c>
      <c r="C245" s="11" t="s">
        <v>23</v>
      </c>
      <c r="D245" s="12" t="s">
        <v>708</v>
      </c>
      <c r="E245" s="11" t="s">
        <v>709</v>
      </c>
      <c r="F245" s="12" t="s">
        <v>16</v>
      </c>
      <c r="G245" s="13" t="n">
        <v>2278.19</v>
      </c>
      <c r="H245" s="14" t="n">
        <f aca="false">G245/1.21</f>
        <v>1882.80165289256</v>
      </c>
      <c r="I245" s="14" t="n">
        <f aca="false">G245-H245</f>
        <v>395.388347107438</v>
      </c>
      <c r="J245" s="15" t="n">
        <v>44098</v>
      </c>
      <c r="K245" s="16" t="n">
        <v>12</v>
      </c>
    </row>
    <row r="246" customFormat="false" ht="13.8" hidden="false" customHeight="false" outlineLevel="0" collapsed="false">
      <c r="A246" s="10" t="s">
        <v>712</v>
      </c>
      <c r="B246" s="11" t="s">
        <v>713</v>
      </c>
      <c r="C246" s="11" t="s">
        <v>23</v>
      </c>
      <c r="D246" s="12" t="s">
        <v>714</v>
      </c>
      <c r="E246" s="11" t="s">
        <v>715</v>
      </c>
      <c r="F246" s="12" t="s">
        <v>16</v>
      </c>
      <c r="G246" s="13" t="n">
        <v>367.79</v>
      </c>
      <c r="H246" s="14" t="n">
        <f aca="false">G246/1.21</f>
        <v>303.95867768595</v>
      </c>
      <c r="I246" s="14" t="n">
        <f aca="false">G246-H246</f>
        <v>63.8313223140496</v>
      </c>
      <c r="J246" s="15" t="n">
        <v>44091</v>
      </c>
      <c r="K246" s="16" t="n">
        <v>12</v>
      </c>
    </row>
    <row r="247" customFormat="false" ht="13.8" hidden="false" customHeight="false" outlineLevel="0" collapsed="false">
      <c r="A247" s="10" t="s">
        <v>716</v>
      </c>
      <c r="B247" s="11" t="s">
        <v>717</v>
      </c>
      <c r="C247" s="11" t="s">
        <v>13</v>
      </c>
      <c r="D247" s="12" t="s">
        <v>718</v>
      </c>
      <c r="E247" s="11" t="s">
        <v>719</v>
      </c>
      <c r="F247" s="12" t="s">
        <v>16</v>
      </c>
      <c r="G247" s="13" t="n">
        <v>3609.04</v>
      </c>
      <c r="H247" s="14" t="n">
        <f aca="false">G247/1.21</f>
        <v>2982.67768595041</v>
      </c>
      <c r="I247" s="14" t="n">
        <f aca="false">G247-H247</f>
        <v>626.362314049587</v>
      </c>
      <c r="J247" s="15" t="n">
        <v>44097</v>
      </c>
      <c r="K247" s="16" t="n">
        <v>12</v>
      </c>
    </row>
    <row r="248" customFormat="false" ht="13.8" hidden="false" customHeight="false" outlineLevel="0" collapsed="false">
      <c r="A248" s="10" t="s">
        <v>720</v>
      </c>
      <c r="B248" s="11" t="s">
        <v>721</v>
      </c>
      <c r="C248" s="11" t="s">
        <v>23</v>
      </c>
      <c r="D248" s="12" t="s">
        <v>722</v>
      </c>
      <c r="E248" s="11" t="s">
        <v>723</v>
      </c>
      <c r="F248" s="12" t="s">
        <v>16</v>
      </c>
      <c r="G248" s="13" t="n">
        <v>98.78</v>
      </c>
      <c r="H248" s="14" t="n">
        <f aca="false">G248/1.21</f>
        <v>81.6363636363636</v>
      </c>
      <c r="I248" s="14" t="n">
        <f aca="false">G248-H248</f>
        <v>17.1436363636364</v>
      </c>
      <c r="J248" s="15" t="n">
        <v>43915</v>
      </c>
      <c r="K248" s="16" t="n">
        <v>12</v>
      </c>
    </row>
    <row r="249" customFormat="false" ht="13.8" hidden="false" customHeight="false" outlineLevel="0" collapsed="false">
      <c r="A249" s="10" t="s">
        <v>724</v>
      </c>
      <c r="B249" s="11" t="s">
        <v>725</v>
      </c>
      <c r="C249" s="11" t="s">
        <v>23</v>
      </c>
      <c r="D249" s="12" t="s">
        <v>726</v>
      </c>
      <c r="E249" s="11" t="s">
        <v>727</v>
      </c>
      <c r="F249" s="12" t="s">
        <v>16</v>
      </c>
      <c r="G249" s="13" t="n">
        <v>484</v>
      </c>
      <c r="H249" s="14" t="n">
        <f aca="false">G249/1.21</f>
        <v>400</v>
      </c>
      <c r="I249" s="14" t="n">
        <f aca="false">G249-H249</f>
        <v>84</v>
      </c>
      <c r="J249" s="15" t="n">
        <v>43984</v>
      </c>
      <c r="K249" s="16" t="n">
        <v>12</v>
      </c>
    </row>
    <row r="250" customFormat="false" ht="13.8" hidden="false" customHeight="false" outlineLevel="0" collapsed="false">
      <c r="A250" s="10" t="s">
        <v>728</v>
      </c>
      <c r="B250" s="11" t="s">
        <v>729</v>
      </c>
      <c r="C250" s="11" t="s">
        <v>23</v>
      </c>
      <c r="D250" s="12" t="s">
        <v>730</v>
      </c>
      <c r="E250" s="11" t="s">
        <v>731</v>
      </c>
      <c r="F250" s="12" t="s">
        <v>16</v>
      </c>
      <c r="G250" s="13" t="n">
        <v>3455.76</v>
      </c>
      <c r="H250" s="14" t="n">
        <f aca="false">G250/1.21</f>
        <v>2856</v>
      </c>
      <c r="I250" s="14" t="n">
        <f aca="false">G250-H250</f>
        <v>599.76</v>
      </c>
      <c r="J250" s="15" t="n">
        <v>43994</v>
      </c>
      <c r="K250" s="16" t="n">
        <v>12</v>
      </c>
    </row>
    <row r="251" customFormat="false" ht="13.8" hidden="false" customHeight="false" outlineLevel="0" collapsed="false">
      <c r="A251" s="10" t="s">
        <v>732</v>
      </c>
      <c r="B251" s="11" t="s">
        <v>733</v>
      </c>
      <c r="C251" s="11" t="s">
        <v>23</v>
      </c>
      <c r="D251" s="12" t="s">
        <v>734</v>
      </c>
      <c r="E251" s="11" t="s">
        <v>735</v>
      </c>
      <c r="F251" s="12" t="s">
        <v>16</v>
      </c>
      <c r="G251" s="13" t="n">
        <v>54.34</v>
      </c>
      <c r="H251" s="14" t="n">
        <f aca="false">G251/1.21</f>
        <v>44.9090909090909</v>
      </c>
      <c r="I251" s="14" t="n">
        <f aca="false">G251-H251</f>
        <v>9.43090909090909</v>
      </c>
      <c r="J251" s="15" t="n">
        <v>44013</v>
      </c>
      <c r="K251" s="16" t="n">
        <v>12</v>
      </c>
    </row>
    <row r="252" customFormat="false" ht="13.8" hidden="false" customHeight="false" outlineLevel="0" collapsed="false">
      <c r="A252" s="10" t="s">
        <v>736</v>
      </c>
      <c r="B252" s="11" t="s">
        <v>737</v>
      </c>
      <c r="C252" s="11" t="s">
        <v>23</v>
      </c>
      <c r="D252" s="12" t="s">
        <v>734</v>
      </c>
      <c r="E252" s="11" t="s">
        <v>735</v>
      </c>
      <c r="F252" s="12" t="s">
        <v>16</v>
      </c>
      <c r="G252" s="13" t="n">
        <v>26.34</v>
      </c>
      <c r="H252" s="14" t="n">
        <f aca="false">G252/1.21</f>
        <v>21.7685950413223</v>
      </c>
      <c r="I252" s="14" t="n">
        <f aca="false">G252-H252</f>
        <v>4.57140495867769</v>
      </c>
      <c r="J252" s="15" t="n">
        <v>44029</v>
      </c>
      <c r="K252" s="16" t="n">
        <v>12</v>
      </c>
    </row>
    <row r="253" customFormat="false" ht="13.8" hidden="false" customHeight="false" outlineLevel="0" collapsed="false">
      <c r="A253" s="10" t="s">
        <v>738</v>
      </c>
      <c r="B253" s="11" t="s">
        <v>739</v>
      </c>
      <c r="C253" s="11" t="s">
        <v>13</v>
      </c>
      <c r="D253" s="12" t="s">
        <v>740</v>
      </c>
      <c r="E253" s="11" t="s">
        <v>741</v>
      </c>
      <c r="F253" s="12" t="s">
        <v>16</v>
      </c>
      <c r="G253" s="13" t="n">
        <v>529.96</v>
      </c>
      <c r="H253" s="14" t="n">
        <f aca="false">G253/1.21</f>
        <v>437.98347107438</v>
      </c>
      <c r="I253" s="14" t="n">
        <f aca="false">G253-H253</f>
        <v>91.9765289256199</v>
      </c>
      <c r="J253" s="15" t="n">
        <v>44049</v>
      </c>
      <c r="K253" s="16" t="n">
        <v>12</v>
      </c>
    </row>
    <row r="254" customFormat="false" ht="13.8" hidden="false" customHeight="false" outlineLevel="0" collapsed="false">
      <c r="A254" s="10" t="s">
        <v>742</v>
      </c>
      <c r="B254" s="11" t="s">
        <v>743</v>
      </c>
      <c r="C254" s="11" t="s">
        <v>13</v>
      </c>
      <c r="D254" s="12" t="s">
        <v>740</v>
      </c>
      <c r="E254" s="11" t="s">
        <v>741</v>
      </c>
      <c r="F254" s="12" t="s">
        <v>16</v>
      </c>
      <c r="G254" s="13" t="n">
        <v>2845.49</v>
      </c>
      <c r="H254" s="14" t="n">
        <f aca="false">G254/1.21</f>
        <v>2351.64462809917</v>
      </c>
      <c r="I254" s="14" t="n">
        <f aca="false">G254-H254</f>
        <v>493.845371900826</v>
      </c>
      <c r="J254" s="15" t="n">
        <v>43915</v>
      </c>
      <c r="K254" s="16" t="n">
        <v>12</v>
      </c>
    </row>
    <row r="255" customFormat="false" ht="13.8" hidden="false" customHeight="false" outlineLevel="0" collapsed="false">
      <c r="A255" s="10" t="s">
        <v>744</v>
      </c>
      <c r="B255" s="11" t="s">
        <v>745</v>
      </c>
      <c r="C255" s="11" t="s">
        <v>13</v>
      </c>
      <c r="D255" s="12" t="s">
        <v>740</v>
      </c>
      <c r="E255" s="11" t="s">
        <v>741</v>
      </c>
      <c r="F255" s="12" t="s">
        <v>16</v>
      </c>
      <c r="G255" s="13" t="n">
        <v>1850.95</v>
      </c>
      <c r="H255" s="14" t="n">
        <f aca="false">G255/1.21</f>
        <v>1529.71074380165</v>
      </c>
      <c r="I255" s="14" t="n">
        <f aca="false">G255-H255</f>
        <v>321.239256198347</v>
      </c>
      <c r="J255" s="15" t="n">
        <v>43915</v>
      </c>
      <c r="K255" s="16" t="n">
        <v>12</v>
      </c>
    </row>
    <row r="256" customFormat="false" ht="13.8" hidden="false" customHeight="false" outlineLevel="0" collapsed="false">
      <c r="A256" s="10" t="s">
        <v>746</v>
      </c>
      <c r="B256" s="11" t="s">
        <v>747</v>
      </c>
      <c r="C256" s="11" t="s">
        <v>13</v>
      </c>
      <c r="D256" s="12" t="s">
        <v>740</v>
      </c>
      <c r="E256" s="11" t="s">
        <v>741</v>
      </c>
      <c r="F256" s="12" t="s">
        <v>16</v>
      </c>
      <c r="G256" s="13" t="n">
        <v>832.69</v>
      </c>
      <c r="H256" s="14" t="n">
        <f aca="false">G256/1.21</f>
        <v>688.173553719008</v>
      </c>
      <c r="I256" s="14" t="n">
        <f aca="false">G256-H256</f>
        <v>144.516446280992</v>
      </c>
      <c r="J256" s="15" t="n">
        <v>43915</v>
      </c>
      <c r="K256" s="16" t="n">
        <v>12</v>
      </c>
    </row>
    <row r="257" customFormat="false" ht="13.8" hidden="false" customHeight="false" outlineLevel="0" collapsed="false">
      <c r="A257" s="10" t="s">
        <v>748</v>
      </c>
      <c r="B257" s="11" t="s">
        <v>749</v>
      </c>
      <c r="C257" s="11" t="s">
        <v>13</v>
      </c>
      <c r="D257" s="12" t="s">
        <v>740</v>
      </c>
      <c r="E257" s="11" t="s">
        <v>741</v>
      </c>
      <c r="F257" s="12" t="s">
        <v>16</v>
      </c>
      <c r="G257" s="13" t="n">
        <v>277.09</v>
      </c>
      <c r="H257" s="14" t="n">
        <f aca="false">G257/1.21</f>
        <v>229</v>
      </c>
      <c r="I257" s="14" t="n">
        <f aca="false">G257-H257</f>
        <v>48.09</v>
      </c>
      <c r="J257" s="15" t="n">
        <v>43915</v>
      </c>
      <c r="K257" s="16" t="n">
        <v>12</v>
      </c>
    </row>
    <row r="258" customFormat="false" ht="13.8" hidden="false" customHeight="false" outlineLevel="0" collapsed="false">
      <c r="A258" s="10" t="s">
        <v>750</v>
      </c>
      <c r="B258" s="11" t="s">
        <v>751</v>
      </c>
      <c r="C258" s="11" t="s">
        <v>23</v>
      </c>
      <c r="D258" s="12" t="s">
        <v>752</v>
      </c>
      <c r="E258" s="11" t="s">
        <v>753</v>
      </c>
      <c r="F258" s="12" t="s">
        <v>16</v>
      </c>
      <c r="G258" s="13" t="n">
        <v>461.98</v>
      </c>
      <c r="H258" s="14" t="n">
        <f aca="false">G258/1.21</f>
        <v>381.801652892562</v>
      </c>
      <c r="I258" s="14" t="n">
        <f aca="false">G258-H258</f>
        <v>80.178347107438</v>
      </c>
      <c r="J258" s="15" t="n">
        <v>44161</v>
      </c>
      <c r="K258" s="16" t="n">
        <v>12</v>
      </c>
    </row>
    <row r="259" customFormat="false" ht="13.8" hidden="false" customHeight="false" outlineLevel="0" collapsed="false">
      <c r="A259" s="10" t="s">
        <v>754</v>
      </c>
      <c r="B259" s="11" t="s">
        <v>755</v>
      </c>
      <c r="C259" s="11" t="s">
        <v>23</v>
      </c>
      <c r="D259" s="12" t="s">
        <v>752</v>
      </c>
      <c r="E259" s="11" t="s">
        <v>753</v>
      </c>
      <c r="F259" s="12" t="s">
        <v>16</v>
      </c>
      <c r="G259" s="13" t="n">
        <v>51.38</v>
      </c>
      <c r="H259" s="14" t="n">
        <f aca="false">G259/1.21</f>
        <v>42.4628099173554</v>
      </c>
      <c r="I259" s="14" t="n">
        <f aca="false">G259-H259</f>
        <v>8.91719008264463</v>
      </c>
      <c r="J259" s="15" t="n">
        <v>43915</v>
      </c>
      <c r="K259" s="16" t="n">
        <v>12</v>
      </c>
    </row>
    <row r="260" customFormat="false" ht="13.8" hidden="false" customHeight="false" outlineLevel="0" collapsed="false">
      <c r="A260" s="10" t="s">
        <v>756</v>
      </c>
      <c r="B260" s="11" t="s">
        <v>757</v>
      </c>
      <c r="C260" s="11" t="s">
        <v>23</v>
      </c>
      <c r="D260" s="12" t="s">
        <v>758</v>
      </c>
      <c r="E260" s="11" t="s">
        <v>759</v>
      </c>
      <c r="F260" s="12" t="s">
        <v>16</v>
      </c>
      <c r="G260" s="13" t="n">
        <v>975.74</v>
      </c>
      <c r="H260" s="14" t="n">
        <f aca="false">G260/1.21</f>
        <v>806.396694214876</v>
      </c>
      <c r="I260" s="14" t="n">
        <f aca="false">G260-H260</f>
        <v>169.343305785124</v>
      </c>
      <c r="J260" s="15" t="n">
        <v>43915</v>
      </c>
      <c r="K260" s="16" t="n">
        <v>12</v>
      </c>
    </row>
    <row r="261" customFormat="false" ht="13.8" hidden="false" customHeight="false" outlineLevel="0" collapsed="false">
      <c r="A261" s="10" t="s">
        <v>760</v>
      </c>
      <c r="B261" s="11" t="s">
        <v>761</v>
      </c>
      <c r="C261" s="11" t="s">
        <v>13</v>
      </c>
      <c r="D261" s="12" t="s">
        <v>762</v>
      </c>
      <c r="E261" s="11" t="s">
        <v>763</v>
      </c>
      <c r="F261" s="12" t="s">
        <v>16</v>
      </c>
      <c r="G261" s="13" t="n">
        <v>665.5</v>
      </c>
      <c r="H261" s="14" t="n">
        <f aca="false">G261/1.21</f>
        <v>550</v>
      </c>
      <c r="I261" s="14" t="n">
        <f aca="false">G261-H261</f>
        <v>115.5</v>
      </c>
      <c r="J261" s="15" t="n">
        <v>43915</v>
      </c>
      <c r="K261" s="16" t="n">
        <v>12</v>
      </c>
    </row>
    <row r="262" customFormat="false" ht="13.8" hidden="false" customHeight="false" outlineLevel="0" collapsed="false">
      <c r="A262" s="10" t="s">
        <v>764</v>
      </c>
      <c r="B262" s="11" t="s">
        <v>765</v>
      </c>
      <c r="C262" s="11" t="s">
        <v>23</v>
      </c>
      <c r="D262" s="12" t="s">
        <v>762</v>
      </c>
      <c r="E262" s="11" t="s">
        <v>763</v>
      </c>
      <c r="F262" s="12" t="s">
        <v>16</v>
      </c>
      <c r="G262" s="13" t="n">
        <v>143.93</v>
      </c>
      <c r="H262" s="14" t="n">
        <f aca="false">G262/1.21</f>
        <v>118.950413223141</v>
      </c>
      <c r="I262" s="14" t="n">
        <f aca="false">G262-H262</f>
        <v>24.9795867768595</v>
      </c>
      <c r="J262" s="15" t="n">
        <v>43915</v>
      </c>
      <c r="K262" s="16" t="n">
        <v>12</v>
      </c>
    </row>
    <row r="263" customFormat="false" ht="13.8" hidden="false" customHeight="false" outlineLevel="0" collapsed="false">
      <c r="A263" s="10" t="s">
        <v>766</v>
      </c>
      <c r="B263" s="11" t="s">
        <v>767</v>
      </c>
      <c r="C263" s="11" t="s">
        <v>23</v>
      </c>
      <c r="D263" s="12" t="s">
        <v>762</v>
      </c>
      <c r="E263" s="11" t="s">
        <v>763</v>
      </c>
      <c r="F263" s="12" t="s">
        <v>16</v>
      </c>
      <c r="G263" s="13" t="n">
        <v>254.83</v>
      </c>
      <c r="H263" s="14" t="n">
        <f aca="false">G263/1.21</f>
        <v>210.603305785124</v>
      </c>
      <c r="I263" s="14" t="n">
        <f aca="false">G263-H263</f>
        <v>44.226694214876</v>
      </c>
      <c r="J263" s="15" t="n">
        <v>43915</v>
      </c>
      <c r="K263" s="16" t="n">
        <v>12</v>
      </c>
    </row>
    <row r="264" customFormat="false" ht="13.8" hidden="false" customHeight="false" outlineLevel="0" collapsed="false">
      <c r="A264" s="10" t="s">
        <v>768</v>
      </c>
      <c r="B264" s="11" t="s">
        <v>769</v>
      </c>
      <c r="C264" s="11" t="s">
        <v>113</v>
      </c>
      <c r="D264" s="12" t="s">
        <v>770</v>
      </c>
      <c r="E264" s="11" t="s">
        <v>771</v>
      </c>
      <c r="F264" s="12" t="s">
        <v>16</v>
      </c>
      <c r="G264" s="13" t="n">
        <v>24100</v>
      </c>
      <c r="H264" s="14" t="n">
        <f aca="false">G264/1.21</f>
        <v>19917.3553719008</v>
      </c>
      <c r="I264" s="14" t="n">
        <f aca="false">G264-H264</f>
        <v>4182.64462809917</v>
      </c>
      <c r="J264" s="15" t="n">
        <v>43915</v>
      </c>
      <c r="K264" s="16" t="n">
        <v>12</v>
      </c>
    </row>
    <row r="265" customFormat="false" ht="13.8" hidden="false" customHeight="false" outlineLevel="0" collapsed="false">
      <c r="A265" s="10" t="s">
        <v>772</v>
      </c>
      <c r="B265" s="11" t="s">
        <v>773</v>
      </c>
      <c r="C265" s="11" t="s">
        <v>23</v>
      </c>
      <c r="D265" s="12" t="s">
        <v>770</v>
      </c>
      <c r="E265" s="11" t="s">
        <v>771</v>
      </c>
      <c r="F265" s="12" t="s">
        <v>16</v>
      </c>
      <c r="G265" s="13" t="n">
        <v>3521.1</v>
      </c>
      <c r="H265" s="14" t="n">
        <f aca="false">G265/1.21</f>
        <v>2910</v>
      </c>
      <c r="I265" s="14" t="n">
        <f aca="false">G265-H265</f>
        <v>611.1</v>
      </c>
      <c r="J265" s="15" t="n">
        <v>43915</v>
      </c>
      <c r="K265" s="16" t="n">
        <v>12</v>
      </c>
    </row>
    <row r="266" customFormat="false" ht="13.8" hidden="false" customHeight="false" outlineLevel="0" collapsed="false">
      <c r="A266" s="10" t="s">
        <v>774</v>
      </c>
      <c r="B266" s="11" t="s">
        <v>775</v>
      </c>
      <c r="C266" s="11" t="s">
        <v>13</v>
      </c>
      <c r="D266" s="12" t="s">
        <v>776</v>
      </c>
      <c r="E266" s="11" t="s">
        <v>777</v>
      </c>
      <c r="F266" s="12" t="s">
        <v>16</v>
      </c>
      <c r="G266" s="13" t="n">
        <v>580.8</v>
      </c>
      <c r="H266" s="14" t="n">
        <f aca="false">G266/1.21</f>
        <v>480</v>
      </c>
      <c r="I266" s="14" t="n">
        <f aca="false">G266-H266</f>
        <v>100.8</v>
      </c>
      <c r="J266" s="15" t="n">
        <v>43915</v>
      </c>
      <c r="K266" s="16" t="n">
        <v>12</v>
      </c>
    </row>
    <row r="267" customFormat="false" ht="13.8" hidden="false" customHeight="false" outlineLevel="0" collapsed="false">
      <c r="A267" s="10" t="s">
        <v>778</v>
      </c>
      <c r="B267" s="11" t="s">
        <v>779</v>
      </c>
      <c r="C267" s="11" t="s">
        <v>23</v>
      </c>
      <c r="D267" s="12" t="s">
        <v>780</v>
      </c>
      <c r="E267" s="11" t="s">
        <v>781</v>
      </c>
      <c r="F267" s="12" t="s">
        <v>16</v>
      </c>
      <c r="G267" s="13" t="n">
        <v>3129.67</v>
      </c>
      <c r="H267" s="14" t="n">
        <f aca="false">G267/1.21</f>
        <v>2586.5041322314</v>
      </c>
      <c r="I267" s="14" t="n">
        <f aca="false">G267-H267</f>
        <v>543.165867768595</v>
      </c>
      <c r="J267" s="15" t="n">
        <v>43915</v>
      </c>
      <c r="K267" s="16" t="n">
        <v>12</v>
      </c>
    </row>
    <row r="268" customFormat="false" ht="13.8" hidden="false" customHeight="false" outlineLevel="0" collapsed="false">
      <c r="A268" s="10" t="s">
        <v>782</v>
      </c>
      <c r="B268" s="11" t="s">
        <v>783</v>
      </c>
      <c r="C268" s="11" t="s">
        <v>13</v>
      </c>
      <c r="D268" s="12" t="s">
        <v>784</v>
      </c>
      <c r="E268" s="11" t="s">
        <v>785</v>
      </c>
      <c r="F268" s="12" t="s">
        <v>16</v>
      </c>
      <c r="G268" s="13" t="n">
        <v>3375.9</v>
      </c>
      <c r="H268" s="14" t="n">
        <f aca="false">G268/1.21</f>
        <v>2790</v>
      </c>
      <c r="I268" s="14" t="n">
        <f aca="false">G268-H268</f>
        <v>585.9</v>
      </c>
      <c r="J268" s="15" t="n">
        <v>43915</v>
      </c>
      <c r="K268" s="16" t="n">
        <v>12</v>
      </c>
    </row>
    <row r="269" customFormat="false" ht="13.8" hidden="false" customHeight="false" outlineLevel="0" collapsed="false">
      <c r="A269" s="10" t="s">
        <v>786</v>
      </c>
      <c r="B269" s="11" t="s">
        <v>787</v>
      </c>
      <c r="C269" s="11" t="s">
        <v>13</v>
      </c>
      <c r="D269" s="12" t="s">
        <v>788</v>
      </c>
      <c r="E269" s="11" t="s">
        <v>789</v>
      </c>
      <c r="F269" s="12" t="s">
        <v>16</v>
      </c>
      <c r="G269" s="13" t="n">
        <v>90.75</v>
      </c>
      <c r="H269" s="14" t="n">
        <f aca="false">G269/1.21</f>
        <v>75</v>
      </c>
      <c r="I269" s="14" t="n">
        <f aca="false">G269-H269</f>
        <v>15.75</v>
      </c>
      <c r="J269" s="15" t="n">
        <v>43915</v>
      </c>
      <c r="K269" s="16" t="n">
        <v>12</v>
      </c>
    </row>
    <row r="270" customFormat="false" ht="13.8" hidden="false" customHeight="false" outlineLevel="0" collapsed="false">
      <c r="A270" s="10" t="s">
        <v>790</v>
      </c>
      <c r="B270" s="11" t="s">
        <v>791</v>
      </c>
      <c r="C270" s="11" t="s">
        <v>13</v>
      </c>
      <c r="D270" s="12" t="s">
        <v>788</v>
      </c>
      <c r="E270" s="11" t="s">
        <v>789</v>
      </c>
      <c r="F270" s="12" t="s">
        <v>16</v>
      </c>
      <c r="G270" s="13" t="n">
        <v>2816.64</v>
      </c>
      <c r="H270" s="14" t="n">
        <f aca="false">G270/1.21</f>
        <v>2327.80165289256</v>
      </c>
      <c r="I270" s="14" t="n">
        <f aca="false">G270-H270</f>
        <v>488.838347107438</v>
      </c>
      <c r="J270" s="15" t="n">
        <v>43978</v>
      </c>
      <c r="K270" s="16" t="n">
        <v>12</v>
      </c>
    </row>
    <row r="271" customFormat="false" ht="13.8" hidden="false" customHeight="false" outlineLevel="0" collapsed="false">
      <c r="A271" s="10" t="s">
        <v>792</v>
      </c>
      <c r="B271" s="11" t="s">
        <v>793</v>
      </c>
      <c r="C271" s="11" t="s">
        <v>13</v>
      </c>
      <c r="D271" s="12" t="s">
        <v>788</v>
      </c>
      <c r="E271" s="11" t="s">
        <v>789</v>
      </c>
      <c r="F271" s="12" t="s">
        <v>16</v>
      </c>
      <c r="G271" s="13" t="n">
        <v>910.65</v>
      </c>
      <c r="H271" s="14" t="n">
        <f aca="false">G271/1.21</f>
        <v>752.603305785124</v>
      </c>
      <c r="I271" s="14" t="n">
        <f aca="false">G271-H271</f>
        <v>158.046694214876</v>
      </c>
      <c r="J271" s="15" t="n">
        <v>43983</v>
      </c>
      <c r="K271" s="16" t="n">
        <v>12</v>
      </c>
    </row>
    <row r="272" customFormat="false" ht="13.8" hidden="false" customHeight="false" outlineLevel="0" collapsed="false">
      <c r="A272" s="10" t="s">
        <v>794</v>
      </c>
      <c r="B272" s="11" t="s">
        <v>795</v>
      </c>
      <c r="C272" s="11" t="s">
        <v>13</v>
      </c>
      <c r="D272" s="12" t="s">
        <v>796</v>
      </c>
      <c r="E272" s="11" t="s">
        <v>797</v>
      </c>
      <c r="F272" s="12" t="s">
        <v>16</v>
      </c>
      <c r="G272" s="13" t="n">
        <v>14.52</v>
      </c>
      <c r="H272" s="14" t="n">
        <f aca="false">G272/1.21</f>
        <v>12</v>
      </c>
      <c r="I272" s="14" t="n">
        <f aca="false">G272-H272</f>
        <v>2.52</v>
      </c>
      <c r="J272" s="15" t="n">
        <v>43983</v>
      </c>
      <c r="K272" s="16" t="n">
        <v>12</v>
      </c>
    </row>
    <row r="273" customFormat="false" ht="13.8" hidden="false" customHeight="false" outlineLevel="0" collapsed="false">
      <c r="A273" s="10" t="s">
        <v>798</v>
      </c>
      <c r="B273" s="11" t="s">
        <v>799</v>
      </c>
      <c r="C273" s="11" t="s">
        <v>13</v>
      </c>
      <c r="D273" s="12" t="s">
        <v>796</v>
      </c>
      <c r="E273" s="11" t="s">
        <v>797</v>
      </c>
      <c r="F273" s="12" t="s">
        <v>16</v>
      </c>
      <c r="G273" s="13" t="n">
        <v>14.52</v>
      </c>
      <c r="H273" s="14" t="n">
        <f aca="false">G273/1.21</f>
        <v>12</v>
      </c>
      <c r="I273" s="14" t="n">
        <f aca="false">G273-H273</f>
        <v>2.52</v>
      </c>
      <c r="J273" s="15" t="n">
        <v>44078</v>
      </c>
      <c r="K273" s="16" t="n">
        <v>12</v>
      </c>
    </row>
    <row r="274" customFormat="false" ht="13.8" hidden="false" customHeight="false" outlineLevel="0" collapsed="false">
      <c r="A274" s="10" t="s">
        <v>800</v>
      </c>
      <c r="B274" s="11" t="s">
        <v>801</v>
      </c>
      <c r="C274" s="11" t="s">
        <v>13</v>
      </c>
      <c r="D274" s="12" t="s">
        <v>796</v>
      </c>
      <c r="E274" s="11" t="s">
        <v>797</v>
      </c>
      <c r="F274" s="12" t="s">
        <v>16</v>
      </c>
      <c r="G274" s="13" t="n">
        <v>351.77</v>
      </c>
      <c r="H274" s="14" t="n">
        <f aca="false">G274/1.21</f>
        <v>290.719008264463</v>
      </c>
      <c r="I274" s="14" t="n">
        <f aca="false">G274-H274</f>
        <v>61.0509917355372</v>
      </c>
      <c r="J274" s="15" t="n">
        <v>43986</v>
      </c>
      <c r="K274" s="16" t="n">
        <v>12</v>
      </c>
    </row>
    <row r="275" customFormat="false" ht="13.8" hidden="false" customHeight="false" outlineLevel="0" collapsed="false">
      <c r="A275" s="10" t="s">
        <v>802</v>
      </c>
      <c r="B275" s="11" t="s">
        <v>803</v>
      </c>
      <c r="C275" s="11" t="s">
        <v>13</v>
      </c>
      <c r="D275" s="12" t="s">
        <v>796</v>
      </c>
      <c r="E275" s="11" t="s">
        <v>797</v>
      </c>
      <c r="F275" s="12" t="s">
        <v>16</v>
      </c>
      <c r="G275" s="13" t="n">
        <v>14.52</v>
      </c>
      <c r="H275" s="14" t="n">
        <f aca="false">G275/1.21</f>
        <v>12</v>
      </c>
      <c r="I275" s="14" t="n">
        <f aca="false">G275-H275</f>
        <v>2.52</v>
      </c>
      <c r="J275" s="15" t="n">
        <v>44167</v>
      </c>
      <c r="K275" s="16" t="n">
        <v>12</v>
      </c>
    </row>
    <row r="276" customFormat="false" ht="13.8" hidden="false" customHeight="false" outlineLevel="0" collapsed="false">
      <c r="A276" s="10" t="s">
        <v>804</v>
      </c>
      <c r="B276" s="11" t="s">
        <v>805</v>
      </c>
      <c r="C276" s="11" t="s">
        <v>13</v>
      </c>
      <c r="D276" s="12" t="s">
        <v>796</v>
      </c>
      <c r="E276" s="11" t="s">
        <v>797</v>
      </c>
      <c r="F276" s="12" t="s">
        <v>16</v>
      </c>
      <c r="G276" s="13" t="n">
        <v>205.71</v>
      </c>
      <c r="H276" s="14" t="n">
        <f aca="false">G276/1.21</f>
        <v>170.00826446281</v>
      </c>
      <c r="I276" s="14" t="n">
        <f aca="false">G276-H276</f>
        <v>35.7017355371901</v>
      </c>
      <c r="J276" s="15" t="n">
        <v>43915</v>
      </c>
      <c r="K276" s="16" t="n">
        <v>12</v>
      </c>
    </row>
    <row r="277" customFormat="false" ht="13.8" hidden="false" customHeight="false" outlineLevel="0" collapsed="false">
      <c r="A277" s="10" t="s">
        <v>806</v>
      </c>
      <c r="B277" s="11" t="s">
        <v>807</v>
      </c>
      <c r="C277" s="11" t="s">
        <v>13</v>
      </c>
      <c r="D277" s="12" t="s">
        <v>796</v>
      </c>
      <c r="E277" s="11" t="s">
        <v>797</v>
      </c>
      <c r="F277" s="12" t="s">
        <v>16</v>
      </c>
      <c r="G277" s="13" t="n">
        <v>405.06</v>
      </c>
      <c r="H277" s="14" t="n">
        <f aca="false">G277/1.21</f>
        <v>334.760330578512</v>
      </c>
      <c r="I277" s="14" t="n">
        <f aca="false">G277-H277</f>
        <v>70.2996694214876</v>
      </c>
      <c r="J277" s="15" t="n">
        <v>44120</v>
      </c>
      <c r="K277" s="16" t="n">
        <v>12</v>
      </c>
    </row>
    <row r="278" customFormat="false" ht="13.8" hidden="false" customHeight="false" outlineLevel="0" collapsed="false">
      <c r="A278" s="10" t="s">
        <v>808</v>
      </c>
      <c r="B278" s="11" t="s">
        <v>809</v>
      </c>
      <c r="C278" s="11" t="s">
        <v>23</v>
      </c>
      <c r="D278" s="12" t="s">
        <v>796</v>
      </c>
      <c r="E278" s="11" t="s">
        <v>797</v>
      </c>
      <c r="F278" s="12" t="s">
        <v>16</v>
      </c>
      <c r="G278" s="13" t="n">
        <v>274.55</v>
      </c>
      <c r="H278" s="14" t="n">
        <f aca="false">G278/1.21</f>
        <v>226.900826446281</v>
      </c>
      <c r="I278" s="14" t="n">
        <f aca="false">G278-H278</f>
        <v>47.649173553719</v>
      </c>
      <c r="J278" s="15" t="n">
        <v>43978</v>
      </c>
      <c r="K278" s="16" t="n">
        <v>12</v>
      </c>
    </row>
    <row r="279" customFormat="false" ht="13.8" hidden="false" customHeight="false" outlineLevel="0" collapsed="false">
      <c r="A279" s="10" t="s">
        <v>810</v>
      </c>
      <c r="B279" s="11" t="s">
        <v>811</v>
      </c>
      <c r="C279" s="11" t="s">
        <v>13</v>
      </c>
      <c r="D279" s="12" t="s">
        <v>812</v>
      </c>
      <c r="E279" s="11" t="s">
        <v>813</v>
      </c>
      <c r="F279" s="12" t="s">
        <v>16</v>
      </c>
      <c r="G279" s="13" t="n">
        <v>1160.43</v>
      </c>
      <c r="H279" s="14" t="n">
        <f aca="false">G279/1.21</f>
        <v>959.03305785124</v>
      </c>
      <c r="I279" s="14" t="n">
        <f aca="false">G279-H279</f>
        <v>201.39694214876</v>
      </c>
      <c r="J279" s="15" t="n">
        <v>44182</v>
      </c>
      <c r="K279" s="16" t="n">
        <v>12</v>
      </c>
    </row>
    <row r="280" customFormat="false" ht="13.8" hidden="false" customHeight="false" outlineLevel="0" collapsed="false">
      <c r="A280" s="10" t="s">
        <v>814</v>
      </c>
      <c r="B280" s="11" t="s">
        <v>815</v>
      </c>
      <c r="C280" s="11" t="s">
        <v>23</v>
      </c>
      <c r="D280" s="12" t="s">
        <v>816</v>
      </c>
      <c r="E280" s="11" t="s">
        <v>817</v>
      </c>
      <c r="F280" s="12" t="s">
        <v>16</v>
      </c>
      <c r="G280" s="13" t="n">
        <v>1089</v>
      </c>
      <c r="H280" s="14" t="n">
        <f aca="false">G280/1.21</f>
        <v>900</v>
      </c>
      <c r="I280" s="14" t="n">
        <f aca="false">G280-H280</f>
        <v>189</v>
      </c>
      <c r="J280" s="15" t="n">
        <v>43992</v>
      </c>
      <c r="K280" s="16" t="n">
        <v>12</v>
      </c>
    </row>
    <row r="281" customFormat="false" ht="13.8" hidden="false" customHeight="false" outlineLevel="0" collapsed="false">
      <c r="A281" s="10" t="s">
        <v>818</v>
      </c>
      <c r="B281" s="11" t="s">
        <v>819</v>
      </c>
      <c r="C281" s="11" t="s">
        <v>23</v>
      </c>
      <c r="D281" s="12" t="s">
        <v>820</v>
      </c>
      <c r="E281" s="11" t="s">
        <v>821</v>
      </c>
      <c r="F281" s="12" t="s">
        <v>16</v>
      </c>
      <c r="G281" s="13" t="n">
        <v>1326.1</v>
      </c>
      <c r="H281" s="14" t="n">
        <f aca="false">G281/1.21</f>
        <v>1095.95041322314</v>
      </c>
      <c r="I281" s="14" t="n">
        <f aca="false">G281-H281</f>
        <v>230.149586776859</v>
      </c>
      <c r="J281" s="15" t="n">
        <v>43971</v>
      </c>
      <c r="K281" s="16" t="n">
        <v>12</v>
      </c>
    </row>
    <row r="282" customFormat="false" ht="13.8" hidden="false" customHeight="false" outlineLevel="0" collapsed="false">
      <c r="A282" s="10" t="s">
        <v>822</v>
      </c>
      <c r="B282" s="11" t="s">
        <v>823</v>
      </c>
      <c r="C282" s="11" t="s">
        <v>23</v>
      </c>
      <c r="D282" s="12" t="s">
        <v>824</v>
      </c>
      <c r="E282" s="11" t="s">
        <v>825</v>
      </c>
      <c r="F282" s="12" t="s">
        <v>16</v>
      </c>
      <c r="G282" s="13" t="n">
        <v>1675.86</v>
      </c>
      <c r="H282" s="14" t="n">
        <f aca="false">G282/1.21</f>
        <v>1385.00826446281</v>
      </c>
      <c r="I282" s="14" t="n">
        <f aca="false">G282-H282</f>
        <v>290.85173553719</v>
      </c>
      <c r="J282" s="15" t="n">
        <v>44167</v>
      </c>
      <c r="K282" s="16" t="n">
        <v>12</v>
      </c>
    </row>
    <row r="283" customFormat="false" ht="13.8" hidden="false" customHeight="false" outlineLevel="0" collapsed="false">
      <c r="A283" s="10" t="s">
        <v>826</v>
      </c>
      <c r="B283" s="11" t="s">
        <v>827</v>
      </c>
      <c r="C283" s="11" t="s">
        <v>23</v>
      </c>
      <c r="D283" s="12" t="s">
        <v>828</v>
      </c>
      <c r="E283" s="11" t="s">
        <v>829</v>
      </c>
      <c r="F283" s="12" t="s">
        <v>16</v>
      </c>
      <c r="G283" s="13" t="n">
        <v>18077.4</v>
      </c>
      <c r="H283" s="14" t="n">
        <f aca="false">G283/1.21</f>
        <v>14940</v>
      </c>
      <c r="I283" s="14" t="n">
        <f aca="false">G283-H283</f>
        <v>3137.4</v>
      </c>
      <c r="J283" s="15" t="n">
        <v>44138</v>
      </c>
      <c r="K283" s="16" t="n">
        <v>12</v>
      </c>
    </row>
    <row r="284" customFormat="false" ht="13.8" hidden="false" customHeight="false" outlineLevel="0" collapsed="false">
      <c r="A284" s="10" t="s">
        <v>830</v>
      </c>
      <c r="B284" s="11" t="s">
        <v>831</v>
      </c>
      <c r="C284" s="11" t="s">
        <v>23</v>
      </c>
      <c r="D284" s="12" t="s">
        <v>832</v>
      </c>
      <c r="E284" s="11" t="s">
        <v>833</v>
      </c>
      <c r="F284" s="12" t="s">
        <v>16</v>
      </c>
      <c r="G284" s="13" t="n">
        <v>1286.23</v>
      </c>
      <c r="H284" s="14" t="n">
        <f aca="false">G284/1.21</f>
        <v>1063</v>
      </c>
      <c r="I284" s="14" t="n">
        <f aca="false">G284-H284</f>
        <v>223.23</v>
      </c>
      <c r="J284" s="15" t="n">
        <v>43865</v>
      </c>
      <c r="K284" s="16" t="n">
        <v>12</v>
      </c>
    </row>
    <row r="285" customFormat="false" ht="13.8" hidden="false" customHeight="false" outlineLevel="0" collapsed="false">
      <c r="A285" s="10" t="s">
        <v>834</v>
      </c>
      <c r="B285" s="11" t="s">
        <v>835</v>
      </c>
      <c r="C285" s="11" t="s">
        <v>13</v>
      </c>
      <c r="D285" s="12" t="s">
        <v>836</v>
      </c>
      <c r="E285" s="11" t="s">
        <v>837</v>
      </c>
      <c r="F285" s="12" t="s">
        <v>16</v>
      </c>
      <c r="G285" s="13" t="n">
        <v>145.2</v>
      </c>
      <c r="H285" s="14" t="n">
        <f aca="false">G285/1.21</f>
        <v>120</v>
      </c>
      <c r="I285" s="14" t="n">
        <f aca="false">G285-H285</f>
        <v>25.2</v>
      </c>
      <c r="J285" s="15" t="n">
        <v>44182</v>
      </c>
      <c r="K285" s="16" t="n">
        <v>12</v>
      </c>
    </row>
    <row r="286" customFormat="false" ht="13.8" hidden="false" customHeight="false" outlineLevel="0" collapsed="false">
      <c r="A286" s="10" t="s">
        <v>838</v>
      </c>
      <c r="B286" s="11" t="s">
        <v>839</v>
      </c>
      <c r="C286" s="11" t="s">
        <v>113</v>
      </c>
      <c r="D286" s="12" t="s">
        <v>840</v>
      </c>
      <c r="E286" s="11" t="s">
        <v>841</v>
      </c>
      <c r="F286" s="12" t="s">
        <v>16</v>
      </c>
      <c r="G286" s="13" t="n">
        <v>12919.05</v>
      </c>
      <c r="H286" s="14" t="n">
        <f aca="false">G286/1.21</f>
        <v>10676.9008264463</v>
      </c>
      <c r="I286" s="14" t="n">
        <f aca="false">G286-H286</f>
        <v>2242.14917355372</v>
      </c>
      <c r="J286" s="15" t="n">
        <v>44167</v>
      </c>
      <c r="K286" s="16" t="n">
        <v>12</v>
      </c>
    </row>
    <row r="287" customFormat="false" ht="13.8" hidden="false" customHeight="false" outlineLevel="0" collapsed="false">
      <c r="A287" s="10" t="s">
        <v>842</v>
      </c>
      <c r="B287" s="11" t="s">
        <v>843</v>
      </c>
      <c r="C287" s="11" t="s">
        <v>13</v>
      </c>
      <c r="D287" s="12" t="s">
        <v>844</v>
      </c>
      <c r="E287" s="11" t="s">
        <v>845</v>
      </c>
      <c r="F287" s="12" t="s">
        <v>16</v>
      </c>
      <c r="G287" s="13" t="n">
        <v>780.45</v>
      </c>
      <c r="H287" s="14" t="n">
        <f aca="false">G287/1.21</f>
        <v>645</v>
      </c>
      <c r="I287" s="14" t="n">
        <f aca="false">G287-H287</f>
        <v>135.45</v>
      </c>
      <c r="J287" s="15" t="n">
        <v>44182</v>
      </c>
      <c r="K287" s="16" t="n">
        <v>12</v>
      </c>
    </row>
    <row r="288" customFormat="false" ht="13.8" hidden="false" customHeight="false" outlineLevel="0" collapsed="false">
      <c r="A288" s="10" t="s">
        <v>846</v>
      </c>
      <c r="B288" s="11" t="s">
        <v>847</v>
      </c>
      <c r="C288" s="11" t="s">
        <v>13</v>
      </c>
      <c r="D288" s="12" t="s">
        <v>844</v>
      </c>
      <c r="E288" s="11" t="s">
        <v>845</v>
      </c>
      <c r="F288" s="12" t="s">
        <v>16</v>
      </c>
      <c r="G288" s="13" t="n">
        <v>780.45</v>
      </c>
      <c r="H288" s="14" t="n">
        <f aca="false">G288/1.21</f>
        <v>645</v>
      </c>
      <c r="I288" s="14" t="n">
        <f aca="false">G288-H288</f>
        <v>135.45</v>
      </c>
      <c r="J288" s="15" t="n">
        <v>44188</v>
      </c>
      <c r="K288" s="16" t="n">
        <v>12</v>
      </c>
    </row>
    <row r="289" customFormat="false" ht="13.8" hidden="false" customHeight="false" outlineLevel="0" collapsed="false">
      <c r="A289" s="10" t="s">
        <v>848</v>
      </c>
      <c r="B289" s="11" t="s">
        <v>849</v>
      </c>
      <c r="C289" s="11" t="s">
        <v>23</v>
      </c>
      <c r="D289" s="12" t="s">
        <v>850</v>
      </c>
      <c r="E289" s="11" t="s">
        <v>851</v>
      </c>
      <c r="F289" s="12" t="s">
        <v>16</v>
      </c>
      <c r="G289" s="13" t="n">
        <v>203.76</v>
      </c>
      <c r="H289" s="14" t="n">
        <f aca="false">G289/1.21</f>
        <v>168.396694214876</v>
      </c>
      <c r="I289" s="14" t="n">
        <f aca="false">G289-H289</f>
        <v>35.363305785124</v>
      </c>
      <c r="J289" s="15" t="n">
        <v>44130</v>
      </c>
      <c r="K289" s="16" t="n">
        <v>12</v>
      </c>
    </row>
    <row r="290" customFormat="false" ht="13.8" hidden="false" customHeight="false" outlineLevel="0" collapsed="false">
      <c r="A290" s="10" t="s">
        <v>852</v>
      </c>
      <c r="B290" s="11" t="s">
        <v>853</v>
      </c>
      <c r="C290" s="11" t="s">
        <v>13</v>
      </c>
      <c r="D290" s="12" t="s">
        <v>854</v>
      </c>
      <c r="E290" s="11" t="s">
        <v>855</v>
      </c>
      <c r="F290" s="12" t="s">
        <v>16</v>
      </c>
      <c r="G290" s="13" t="n">
        <v>93.65</v>
      </c>
      <c r="H290" s="14" t="n">
        <f aca="false">G290/1.21</f>
        <v>77.396694214876</v>
      </c>
      <c r="I290" s="14" t="n">
        <f aca="false">G290-H290</f>
        <v>16.253305785124</v>
      </c>
      <c r="J290" s="15" t="n">
        <v>44162</v>
      </c>
      <c r="K290" s="16" t="n">
        <v>12</v>
      </c>
    </row>
    <row r="291" customFormat="false" ht="13.8" hidden="false" customHeight="false" outlineLevel="0" collapsed="false">
      <c r="A291" s="10" t="s">
        <v>856</v>
      </c>
      <c r="B291" s="11" t="s">
        <v>857</v>
      </c>
      <c r="C291" s="11" t="s">
        <v>13</v>
      </c>
      <c r="D291" s="12" t="s">
        <v>854</v>
      </c>
      <c r="E291" s="11" t="s">
        <v>855</v>
      </c>
      <c r="F291" s="12" t="s">
        <v>16</v>
      </c>
      <c r="G291" s="13" t="n">
        <v>97.14</v>
      </c>
      <c r="H291" s="14" t="n">
        <f aca="false">G291/1.21</f>
        <v>80.2809917355372</v>
      </c>
      <c r="I291" s="14" t="n">
        <f aca="false">G291-H291</f>
        <v>16.8590082644628</v>
      </c>
      <c r="J291" s="15" t="n">
        <v>43964</v>
      </c>
      <c r="K291" s="16" t="n">
        <v>12</v>
      </c>
    </row>
    <row r="292" customFormat="false" ht="13.8" hidden="false" customHeight="false" outlineLevel="0" collapsed="false">
      <c r="A292" s="10" t="s">
        <v>858</v>
      </c>
      <c r="B292" s="11" t="s">
        <v>859</v>
      </c>
      <c r="C292" s="11" t="s">
        <v>13</v>
      </c>
      <c r="D292" s="12" t="s">
        <v>854</v>
      </c>
      <c r="E292" s="11" t="s">
        <v>855</v>
      </c>
      <c r="F292" s="12" t="s">
        <v>16</v>
      </c>
      <c r="G292" s="13" t="n">
        <v>382.36</v>
      </c>
      <c r="H292" s="14" t="n">
        <f aca="false">G292/1.21</f>
        <v>316</v>
      </c>
      <c r="I292" s="14" t="n">
        <f aca="false">G292-H292</f>
        <v>66.36</v>
      </c>
      <c r="J292" s="15" t="n">
        <v>43871</v>
      </c>
      <c r="K292" s="16" t="n">
        <v>12</v>
      </c>
    </row>
    <row r="293" customFormat="false" ht="13.8" hidden="false" customHeight="false" outlineLevel="0" collapsed="false">
      <c r="A293" s="10" t="s">
        <v>860</v>
      </c>
      <c r="B293" s="11" t="s">
        <v>861</v>
      </c>
      <c r="C293" s="11" t="s">
        <v>13</v>
      </c>
      <c r="D293" s="12" t="s">
        <v>854</v>
      </c>
      <c r="E293" s="11" t="s">
        <v>855</v>
      </c>
      <c r="F293" s="12" t="s">
        <v>16</v>
      </c>
      <c r="G293" s="13" t="n">
        <v>50.82</v>
      </c>
      <c r="H293" s="14" t="n">
        <f aca="false">G293/1.21</f>
        <v>42</v>
      </c>
      <c r="I293" s="14" t="n">
        <f aca="false">G293-H293</f>
        <v>8.82</v>
      </c>
      <c r="J293" s="15" t="n">
        <v>44061</v>
      </c>
      <c r="K293" s="16" t="n">
        <v>12</v>
      </c>
    </row>
    <row r="294" customFormat="false" ht="13.8" hidden="false" customHeight="false" outlineLevel="0" collapsed="false">
      <c r="A294" s="10" t="s">
        <v>862</v>
      </c>
      <c r="B294" s="11" t="s">
        <v>863</v>
      </c>
      <c r="C294" s="11" t="s">
        <v>13</v>
      </c>
      <c r="D294" s="12" t="s">
        <v>854</v>
      </c>
      <c r="E294" s="11" t="s">
        <v>855</v>
      </c>
      <c r="F294" s="12" t="s">
        <v>16</v>
      </c>
      <c r="G294" s="13" t="n">
        <v>2774.53</v>
      </c>
      <c r="H294" s="14" t="n">
        <f aca="false">G294/1.21</f>
        <v>2293</v>
      </c>
      <c r="I294" s="14" t="n">
        <f aca="false">G294-H294</f>
        <v>481.53</v>
      </c>
      <c r="J294" s="15" t="n">
        <v>43860</v>
      </c>
      <c r="K294" s="16" t="n">
        <v>12</v>
      </c>
    </row>
    <row r="295" customFormat="false" ht="13.8" hidden="false" customHeight="false" outlineLevel="0" collapsed="false">
      <c r="A295" s="10" t="s">
        <v>864</v>
      </c>
      <c r="B295" s="11" t="s">
        <v>865</v>
      </c>
      <c r="C295" s="11" t="s">
        <v>23</v>
      </c>
      <c r="D295" s="12" t="s">
        <v>854</v>
      </c>
      <c r="E295" s="11" t="s">
        <v>855</v>
      </c>
      <c r="F295" s="12" t="s">
        <v>16</v>
      </c>
      <c r="G295" s="13" t="n">
        <v>222.64</v>
      </c>
      <c r="H295" s="14" t="n">
        <f aca="false">G295/1.21</f>
        <v>184</v>
      </c>
      <c r="I295" s="14" t="n">
        <f aca="false">G295-H295</f>
        <v>38.64</v>
      </c>
      <c r="J295" s="15" t="n">
        <v>43865</v>
      </c>
      <c r="K295" s="16" t="n">
        <v>12</v>
      </c>
    </row>
    <row r="296" customFormat="false" ht="13.8" hidden="false" customHeight="false" outlineLevel="0" collapsed="false">
      <c r="A296" s="10" t="s">
        <v>866</v>
      </c>
      <c r="B296" s="11" t="s">
        <v>867</v>
      </c>
      <c r="C296" s="11" t="s">
        <v>23</v>
      </c>
      <c r="D296" s="12" t="s">
        <v>854</v>
      </c>
      <c r="E296" s="11" t="s">
        <v>855</v>
      </c>
      <c r="F296" s="12" t="s">
        <v>16</v>
      </c>
      <c r="G296" s="13" t="n">
        <v>42.35</v>
      </c>
      <c r="H296" s="14" t="n">
        <f aca="false">G296/1.21</f>
        <v>35</v>
      </c>
      <c r="I296" s="14" t="n">
        <f aca="false">G296-H296</f>
        <v>7.35</v>
      </c>
      <c r="J296" s="15" t="n">
        <v>44140</v>
      </c>
      <c r="K296" s="16" t="n">
        <v>12</v>
      </c>
    </row>
    <row r="297" customFormat="false" ht="13.8" hidden="false" customHeight="false" outlineLevel="0" collapsed="false">
      <c r="A297" s="10" t="s">
        <v>868</v>
      </c>
      <c r="B297" s="11" t="s">
        <v>869</v>
      </c>
      <c r="C297" s="11" t="s">
        <v>23</v>
      </c>
      <c r="D297" s="12" t="s">
        <v>854</v>
      </c>
      <c r="E297" s="11" t="s">
        <v>855</v>
      </c>
      <c r="F297" s="12" t="s">
        <v>16</v>
      </c>
      <c r="G297" s="13" t="n">
        <v>3544.09</v>
      </c>
      <c r="H297" s="14" t="n">
        <f aca="false">G297/1.21</f>
        <v>2929</v>
      </c>
      <c r="I297" s="14" t="n">
        <f aca="false">G297-H297</f>
        <v>615.09</v>
      </c>
      <c r="J297" s="15" t="n">
        <v>44182</v>
      </c>
      <c r="K297" s="16" t="n">
        <v>12</v>
      </c>
    </row>
    <row r="298" customFormat="false" ht="13.8" hidden="false" customHeight="false" outlineLevel="0" collapsed="false">
      <c r="A298" s="10" t="s">
        <v>870</v>
      </c>
      <c r="B298" s="11" t="s">
        <v>871</v>
      </c>
      <c r="C298" s="11" t="s">
        <v>23</v>
      </c>
      <c r="D298" s="12" t="s">
        <v>854</v>
      </c>
      <c r="E298" s="11" t="s">
        <v>855</v>
      </c>
      <c r="F298" s="12" t="s">
        <v>16</v>
      </c>
      <c r="G298" s="13" t="n">
        <v>471.9</v>
      </c>
      <c r="H298" s="14" t="n">
        <f aca="false">G298/1.21</f>
        <v>390</v>
      </c>
      <c r="I298" s="14" t="n">
        <f aca="false">G298-H298</f>
        <v>81.9</v>
      </c>
      <c r="J298" s="15" t="n">
        <v>44040</v>
      </c>
      <c r="K298" s="16" t="n">
        <v>12</v>
      </c>
    </row>
    <row r="299" customFormat="false" ht="13.8" hidden="false" customHeight="false" outlineLevel="0" collapsed="false">
      <c r="A299" s="10" t="s">
        <v>872</v>
      </c>
      <c r="B299" s="11" t="s">
        <v>873</v>
      </c>
      <c r="C299" s="11" t="s">
        <v>23</v>
      </c>
      <c r="D299" s="12" t="s">
        <v>854</v>
      </c>
      <c r="E299" s="11" t="s">
        <v>855</v>
      </c>
      <c r="F299" s="12" t="s">
        <v>16</v>
      </c>
      <c r="G299" s="13" t="n">
        <v>16.34</v>
      </c>
      <c r="H299" s="14" t="n">
        <f aca="false">G299/1.21</f>
        <v>13.504132231405</v>
      </c>
      <c r="I299" s="14" t="n">
        <f aca="false">G299-H299</f>
        <v>2.83586776859504</v>
      </c>
      <c r="J299" s="15" t="n">
        <v>43899</v>
      </c>
      <c r="K299" s="16" t="n">
        <v>12</v>
      </c>
    </row>
    <row r="300" customFormat="false" ht="13.8" hidden="false" customHeight="false" outlineLevel="0" collapsed="false">
      <c r="A300" s="10" t="s">
        <v>874</v>
      </c>
      <c r="B300" s="11" t="s">
        <v>875</v>
      </c>
      <c r="C300" s="11" t="s">
        <v>23</v>
      </c>
      <c r="D300" s="12" t="s">
        <v>854</v>
      </c>
      <c r="E300" s="11" t="s">
        <v>855</v>
      </c>
      <c r="F300" s="12" t="s">
        <v>16</v>
      </c>
      <c r="G300" s="13" t="n">
        <v>234.74</v>
      </c>
      <c r="H300" s="14" t="n">
        <f aca="false">G300/1.21</f>
        <v>194</v>
      </c>
      <c r="I300" s="14" t="n">
        <f aca="false">G300-H300</f>
        <v>40.74</v>
      </c>
      <c r="J300" s="15" t="n">
        <v>43972</v>
      </c>
      <c r="K300" s="16" t="n">
        <v>12</v>
      </c>
    </row>
    <row r="301" customFormat="false" ht="13.8" hidden="false" customHeight="false" outlineLevel="0" collapsed="false">
      <c r="A301" s="10" t="s">
        <v>876</v>
      </c>
      <c r="B301" s="11" t="s">
        <v>877</v>
      </c>
      <c r="C301" s="11" t="s">
        <v>23</v>
      </c>
      <c r="D301" s="12" t="s">
        <v>854</v>
      </c>
      <c r="E301" s="11" t="s">
        <v>855</v>
      </c>
      <c r="F301" s="12" t="s">
        <v>16</v>
      </c>
      <c r="G301" s="13" t="n">
        <v>192.8</v>
      </c>
      <c r="H301" s="14" t="n">
        <f aca="false">G301/1.21</f>
        <v>159.338842975207</v>
      </c>
      <c r="I301" s="14" t="n">
        <f aca="false">G301-H301</f>
        <v>33.4611570247934</v>
      </c>
      <c r="J301" s="15" t="n">
        <v>44027</v>
      </c>
      <c r="K301" s="16" t="n">
        <v>12</v>
      </c>
    </row>
    <row r="302" customFormat="false" ht="13.8" hidden="false" customHeight="false" outlineLevel="0" collapsed="false">
      <c r="A302" s="10" t="s">
        <v>878</v>
      </c>
      <c r="B302" s="11" t="s">
        <v>879</v>
      </c>
      <c r="C302" s="11" t="s">
        <v>23</v>
      </c>
      <c r="D302" s="12" t="s">
        <v>880</v>
      </c>
      <c r="E302" s="11" t="s">
        <v>881</v>
      </c>
      <c r="F302" s="12" t="s">
        <v>16</v>
      </c>
      <c r="G302" s="13" t="n">
        <v>3097.6</v>
      </c>
      <c r="H302" s="14" t="n">
        <f aca="false">G302/1.21</f>
        <v>2560</v>
      </c>
      <c r="I302" s="14" t="n">
        <f aca="false">G302-H302</f>
        <v>537.6</v>
      </c>
      <c r="J302" s="15" t="n">
        <v>43927</v>
      </c>
      <c r="K302" s="16" t="n">
        <v>12</v>
      </c>
    </row>
    <row r="303" customFormat="false" ht="13.8" hidden="false" customHeight="false" outlineLevel="0" collapsed="false">
      <c r="A303" s="10" t="s">
        <v>882</v>
      </c>
      <c r="B303" s="11" t="s">
        <v>883</v>
      </c>
      <c r="C303" s="11" t="s">
        <v>13</v>
      </c>
      <c r="D303" s="12" t="s">
        <v>884</v>
      </c>
      <c r="E303" s="11" t="s">
        <v>885</v>
      </c>
      <c r="F303" s="12" t="s">
        <v>16</v>
      </c>
      <c r="G303" s="13" t="n">
        <v>1803.43</v>
      </c>
      <c r="H303" s="14" t="n">
        <f aca="false">G303/1.21</f>
        <v>1490.43801652893</v>
      </c>
      <c r="I303" s="14" t="n">
        <f aca="false">G303-H303</f>
        <v>312.991983471074</v>
      </c>
      <c r="J303" s="15" t="n">
        <v>44103</v>
      </c>
      <c r="K303" s="16" t="n">
        <v>12</v>
      </c>
    </row>
    <row r="304" customFormat="false" ht="13.8" hidden="false" customHeight="false" outlineLevel="0" collapsed="false">
      <c r="A304" s="10" t="s">
        <v>886</v>
      </c>
      <c r="B304" s="11" t="s">
        <v>887</v>
      </c>
      <c r="C304" s="11" t="s">
        <v>13</v>
      </c>
      <c r="D304" s="12" t="s">
        <v>884</v>
      </c>
      <c r="E304" s="11" t="s">
        <v>885</v>
      </c>
      <c r="F304" s="12" t="s">
        <v>16</v>
      </c>
      <c r="G304" s="13" t="n">
        <v>16788.75</v>
      </c>
      <c r="H304" s="14" t="n">
        <f aca="false">G304/1.21</f>
        <v>13875</v>
      </c>
      <c r="I304" s="14" t="n">
        <f aca="false">G304-H304</f>
        <v>2913.75</v>
      </c>
      <c r="J304" s="15" t="n">
        <v>43971</v>
      </c>
      <c r="K304" s="16" t="n">
        <v>12</v>
      </c>
    </row>
    <row r="305" customFormat="false" ht="13.8" hidden="false" customHeight="false" outlineLevel="0" collapsed="false">
      <c r="A305" s="10" t="s">
        <v>888</v>
      </c>
      <c r="B305" s="11" t="s">
        <v>889</v>
      </c>
      <c r="C305" s="11" t="s">
        <v>23</v>
      </c>
      <c r="D305" s="12" t="s">
        <v>890</v>
      </c>
      <c r="E305" s="11" t="s">
        <v>891</v>
      </c>
      <c r="F305" s="12" t="s">
        <v>16</v>
      </c>
      <c r="G305" s="13" t="n">
        <v>12420.65</v>
      </c>
      <c r="H305" s="14" t="n">
        <f aca="false">G305/1.21</f>
        <v>10265</v>
      </c>
      <c r="I305" s="14" t="n">
        <f aca="false">G305-H305</f>
        <v>2155.65</v>
      </c>
      <c r="J305" s="15" t="n">
        <v>44005</v>
      </c>
      <c r="K305" s="16" t="n">
        <v>12</v>
      </c>
    </row>
    <row r="306" customFormat="false" ht="13.8" hidden="false" customHeight="false" outlineLevel="0" collapsed="false">
      <c r="A306" s="10" t="s">
        <v>892</v>
      </c>
      <c r="B306" s="11" t="s">
        <v>893</v>
      </c>
      <c r="C306" s="11" t="s">
        <v>13</v>
      </c>
      <c r="D306" s="12" t="s">
        <v>894</v>
      </c>
      <c r="E306" s="11" t="s">
        <v>895</v>
      </c>
      <c r="F306" s="12" t="s">
        <v>16</v>
      </c>
      <c r="G306" s="13" t="n">
        <v>3291.2</v>
      </c>
      <c r="H306" s="14" t="n">
        <f aca="false">G306/1.21</f>
        <v>2720</v>
      </c>
      <c r="I306" s="14" t="n">
        <f aca="false">G306-H306</f>
        <v>571.2</v>
      </c>
      <c r="J306" s="15" t="n">
        <v>43916</v>
      </c>
      <c r="K306" s="16" t="n">
        <v>12</v>
      </c>
    </row>
    <row r="307" customFormat="false" ht="13.8" hidden="false" customHeight="false" outlineLevel="0" collapsed="false">
      <c r="A307" s="10" t="s">
        <v>896</v>
      </c>
      <c r="B307" s="11" t="s">
        <v>897</v>
      </c>
      <c r="C307" s="11" t="s">
        <v>13</v>
      </c>
      <c r="D307" s="12" t="s">
        <v>894</v>
      </c>
      <c r="E307" s="11" t="s">
        <v>895</v>
      </c>
      <c r="F307" s="12" t="s">
        <v>16</v>
      </c>
      <c r="G307" s="13" t="n">
        <v>763.62</v>
      </c>
      <c r="H307" s="14" t="n">
        <f aca="false">G307/1.21</f>
        <v>631.090909090909</v>
      </c>
      <c r="I307" s="14" t="n">
        <f aca="false">G307-H307</f>
        <v>132.529090909091</v>
      </c>
      <c r="J307" s="15" t="n">
        <v>44040</v>
      </c>
      <c r="K307" s="16" t="n">
        <v>12</v>
      </c>
    </row>
    <row r="308" customFormat="false" ht="13.8" hidden="false" customHeight="false" outlineLevel="0" collapsed="false">
      <c r="A308" s="10" t="s">
        <v>898</v>
      </c>
      <c r="B308" s="11" t="s">
        <v>899</v>
      </c>
      <c r="C308" s="11" t="s">
        <v>23</v>
      </c>
      <c r="D308" s="12" t="s">
        <v>900</v>
      </c>
      <c r="E308" s="11" t="s">
        <v>901</v>
      </c>
      <c r="F308" s="12" t="s">
        <v>16</v>
      </c>
      <c r="G308" s="13" t="n">
        <v>198.95</v>
      </c>
      <c r="H308" s="14" t="n">
        <f aca="false">G308/1.21</f>
        <v>164.421487603306</v>
      </c>
      <c r="I308" s="14" t="n">
        <f aca="false">G308-H308</f>
        <v>34.5285123966942</v>
      </c>
      <c r="J308" s="15" t="n">
        <v>43860</v>
      </c>
      <c r="K308" s="16" t="n">
        <v>12</v>
      </c>
    </row>
    <row r="309" customFormat="false" ht="13.8" hidden="false" customHeight="false" outlineLevel="0" collapsed="false">
      <c r="A309" s="10" t="s">
        <v>902</v>
      </c>
      <c r="B309" s="11" t="s">
        <v>903</v>
      </c>
      <c r="C309" s="11" t="s">
        <v>23</v>
      </c>
      <c r="D309" s="12" t="s">
        <v>900</v>
      </c>
      <c r="E309" s="11" t="s">
        <v>901</v>
      </c>
      <c r="F309" s="12" t="s">
        <v>16</v>
      </c>
      <c r="G309" s="13" t="n">
        <v>138.22</v>
      </c>
      <c r="H309" s="14" t="n">
        <f aca="false">G309/1.21</f>
        <v>114.231404958678</v>
      </c>
      <c r="I309" s="14" t="n">
        <f aca="false">G309-H309</f>
        <v>23.9885950413223</v>
      </c>
      <c r="J309" s="15" t="n">
        <v>43978</v>
      </c>
      <c r="K309" s="16" t="n">
        <v>12</v>
      </c>
    </row>
    <row r="310" customFormat="false" ht="13.8" hidden="false" customHeight="false" outlineLevel="0" collapsed="false">
      <c r="A310" s="10" t="s">
        <v>904</v>
      </c>
      <c r="B310" s="11" t="s">
        <v>905</v>
      </c>
      <c r="C310" s="11" t="s">
        <v>23</v>
      </c>
      <c r="D310" s="12" t="s">
        <v>900</v>
      </c>
      <c r="E310" s="11" t="s">
        <v>901</v>
      </c>
      <c r="F310" s="12" t="s">
        <v>16</v>
      </c>
      <c r="G310" s="13" t="n">
        <v>181.5</v>
      </c>
      <c r="H310" s="14" t="n">
        <f aca="false">G310/1.21</f>
        <v>150</v>
      </c>
      <c r="I310" s="14" t="n">
        <f aca="false">G310-H310</f>
        <v>31.5</v>
      </c>
      <c r="J310" s="15" t="n">
        <v>43927</v>
      </c>
      <c r="K310" s="16" t="n">
        <v>12</v>
      </c>
    </row>
    <row r="311" customFormat="false" ht="13.8" hidden="false" customHeight="false" outlineLevel="0" collapsed="false">
      <c r="A311" s="10" t="s">
        <v>906</v>
      </c>
      <c r="B311" s="11" t="s">
        <v>907</v>
      </c>
      <c r="C311" s="11" t="s">
        <v>23</v>
      </c>
      <c r="D311" s="12" t="s">
        <v>900</v>
      </c>
      <c r="E311" s="11" t="s">
        <v>901</v>
      </c>
      <c r="F311" s="12" t="s">
        <v>16</v>
      </c>
      <c r="G311" s="13" t="n">
        <v>605.36</v>
      </c>
      <c r="H311" s="14" t="n">
        <f aca="false">G311/1.21</f>
        <v>500.297520661157</v>
      </c>
      <c r="I311" s="14" t="n">
        <f aca="false">G311-H311</f>
        <v>105.062479338843</v>
      </c>
      <c r="J311" s="15" t="n">
        <v>44019</v>
      </c>
      <c r="K311" s="16" t="n">
        <v>12</v>
      </c>
    </row>
    <row r="312" customFormat="false" ht="13.8" hidden="false" customHeight="false" outlineLevel="0" collapsed="false">
      <c r="A312" s="10" t="s">
        <v>908</v>
      </c>
      <c r="B312" s="11" t="s">
        <v>909</v>
      </c>
      <c r="C312" s="11" t="s">
        <v>23</v>
      </c>
      <c r="D312" s="12" t="s">
        <v>900</v>
      </c>
      <c r="E312" s="11" t="s">
        <v>901</v>
      </c>
      <c r="F312" s="12" t="s">
        <v>16</v>
      </c>
      <c r="G312" s="13" t="n">
        <v>366.7</v>
      </c>
      <c r="H312" s="14" t="n">
        <f aca="false">G312/1.21</f>
        <v>303.057851239669</v>
      </c>
      <c r="I312" s="14" t="n">
        <f aca="false">G312-H312</f>
        <v>63.6421487603305</v>
      </c>
      <c r="J312" s="15" t="n">
        <v>43882</v>
      </c>
      <c r="K312" s="16" t="n">
        <v>12</v>
      </c>
    </row>
    <row r="313" customFormat="false" ht="13.8" hidden="false" customHeight="false" outlineLevel="0" collapsed="false">
      <c r="A313" s="10" t="s">
        <v>910</v>
      </c>
      <c r="B313" s="11" t="s">
        <v>911</v>
      </c>
      <c r="C313" s="11" t="s">
        <v>23</v>
      </c>
      <c r="D313" s="12" t="s">
        <v>900</v>
      </c>
      <c r="E313" s="11" t="s">
        <v>901</v>
      </c>
      <c r="F313" s="12" t="s">
        <v>16</v>
      </c>
      <c r="G313" s="13" t="n">
        <v>291.1</v>
      </c>
      <c r="H313" s="14" t="n">
        <f aca="false">G313/1.21</f>
        <v>240.578512396694</v>
      </c>
      <c r="I313" s="14" t="n">
        <f aca="false">G313-H313</f>
        <v>50.5214876033058</v>
      </c>
      <c r="J313" s="15" t="n">
        <v>43916</v>
      </c>
      <c r="K313" s="16" t="n">
        <v>12</v>
      </c>
    </row>
    <row r="314" customFormat="false" ht="13.8" hidden="false" customHeight="false" outlineLevel="0" collapsed="false">
      <c r="A314" s="10" t="s">
        <v>912</v>
      </c>
      <c r="B314" s="11" t="s">
        <v>913</v>
      </c>
      <c r="C314" s="11" t="s">
        <v>13</v>
      </c>
      <c r="D314" s="12" t="s">
        <v>914</v>
      </c>
      <c r="E314" s="11" t="s">
        <v>915</v>
      </c>
      <c r="F314" s="12" t="s">
        <v>16</v>
      </c>
      <c r="G314" s="13" t="n">
        <v>3234</v>
      </c>
      <c r="H314" s="14" t="n">
        <f aca="false">G314/1.21</f>
        <v>2672.72727272727</v>
      </c>
      <c r="I314" s="14" t="n">
        <f aca="false">G314-H314</f>
        <v>561.272727272727</v>
      </c>
      <c r="J314" s="15" t="n">
        <v>43882</v>
      </c>
      <c r="K314" s="16" t="n">
        <v>12</v>
      </c>
    </row>
    <row r="315" customFormat="false" ht="13.8" hidden="false" customHeight="false" outlineLevel="0" collapsed="false">
      <c r="A315" s="10" t="s">
        <v>916</v>
      </c>
      <c r="B315" s="11" t="s">
        <v>917</v>
      </c>
      <c r="C315" s="11" t="s">
        <v>13</v>
      </c>
      <c r="D315" s="12" t="s">
        <v>918</v>
      </c>
      <c r="E315" s="11" t="s">
        <v>919</v>
      </c>
      <c r="F315" s="12" t="s">
        <v>16</v>
      </c>
      <c r="G315" s="13" t="n">
        <v>1893.65</v>
      </c>
      <c r="H315" s="14" t="n">
        <f aca="false">G315/1.21</f>
        <v>1565</v>
      </c>
      <c r="I315" s="14" t="n">
        <f aca="false">G315-H315</f>
        <v>328.65</v>
      </c>
      <c r="J315" s="15" t="n">
        <v>43887</v>
      </c>
      <c r="K315" s="16" t="n">
        <v>12</v>
      </c>
    </row>
    <row r="316" customFormat="false" ht="13.8" hidden="false" customHeight="false" outlineLevel="0" collapsed="false">
      <c r="A316" s="10" t="s">
        <v>920</v>
      </c>
      <c r="B316" s="11" t="s">
        <v>921</v>
      </c>
      <c r="C316" s="11" t="s">
        <v>23</v>
      </c>
      <c r="D316" s="12" t="s">
        <v>922</v>
      </c>
      <c r="E316" s="11" t="s">
        <v>923</v>
      </c>
      <c r="F316" s="12" t="s">
        <v>16</v>
      </c>
      <c r="G316" s="13" t="n">
        <v>1288.98</v>
      </c>
      <c r="H316" s="14" t="n">
        <f aca="false">G316/1.21</f>
        <v>1065.27272727273</v>
      </c>
      <c r="I316" s="14" t="n">
        <f aca="false">G316-H316</f>
        <v>223.707272727273</v>
      </c>
      <c r="J316" s="15" t="n">
        <v>43846</v>
      </c>
      <c r="K316" s="16" t="n">
        <v>12</v>
      </c>
    </row>
    <row r="317" customFormat="false" ht="13.8" hidden="false" customHeight="false" outlineLevel="0" collapsed="false">
      <c r="A317" s="10" t="s">
        <v>924</v>
      </c>
      <c r="B317" s="11" t="s">
        <v>925</v>
      </c>
      <c r="C317" s="11" t="s">
        <v>23</v>
      </c>
      <c r="D317" s="12" t="s">
        <v>922</v>
      </c>
      <c r="E317" s="11" t="s">
        <v>923</v>
      </c>
      <c r="F317" s="12" t="s">
        <v>16</v>
      </c>
      <c r="G317" s="13" t="n">
        <v>155.72</v>
      </c>
      <c r="H317" s="14" t="n">
        <f aca="false">G317/1.21</f>
        <v>128.694214876033</v>
      </c>
      <c r="I317" s="14" t="n">
        <f aca="false">G317-H317</f>
        <v>27.0257851239669</v>
      </c>
      <c r="J317" s="15" t="n">
        <v>43910</v>
      </c>
      <c r="K317" s="16" t="n">
        <v>12</v>
      </c>
    </row>
    <row r="318" customFormat="false" ht="13.8" hidden="false" customHeight="false" outlineLevel="0" collapsed="false">
      <c r="A318" s="10" t="s">
        <v>926</v>
      </c>
      <c r="B318" s="11" t="s">
        <v>927</v>
      </c>
      <c r="C318" s="11" t="s">
        <v>23</v>
      </c>
      <c r="D318" s="12" t="s">
        <v>928</v>
      </c>
      <c r="E318" s="11" t="s">
        <v>929</v>
      </c>
      <c r="F318" s="12" t="s">
        <v>16</v>
      </c>
      <c r="G318" s="13" t="n">
        <v>683.65</v>
      </c>
      <c r="H318" s="14" t="n">
        <f aca="false">G318/1.21</f>
        <v>565</v>
      </c>
      <c r="I318" s="14" t="n">
        <f aca="false">G318-H318</f>
        <v>118.65</v>
      </c>
      <c r="J318" s="15" t="n">
        <v>43910</v>
      </c>
      <c r="K318" s="16" t="n">
        <v>12</v>
      </c>
    </row>
    <row r="319" customFormat="false" ht="13.8" hidden="false" customHeight="false" outlineLevel="0" collapsed="false">
      <c r="A319" s="10" t="s">
        <v>930</v>
      </c>
      <c r="B319" s="11" t="s">
        <v>931</v>
      </c>
      <c r="C319" s="11" t="s">
        <v>13</v>
      </c>
      <c r="D319" s="12" t="s">
        <v>932</v>
      </c>
      <c r="E319" s="11" t="s">
        <v>933</v>
      </c>
      <c r="F319" s="12" t="s">
        <v>16</v>
      </c>
      <c r="G319" s="13" t="n">
        <v>651.22</v>
      </c>
      <c r="H319" s="14" t="n">
        <f aca="false">G319/1.21</f>
        <v>538.198347107438</v>
      </c>
      <c r="I319" s="14" t="n">
        <f aca="false">G319-H319</f>
        <v>113.021652892562</v>
      </c>
      <c r="J319" s="15" t="n">
        <v>43865</v>
      </c>
      <c r="K319" s="16" t="n">
        <v>12</v>
      </c>
    </row>
    <row r="320" customFormat="false" ht="13.8" hidden="false" customHeight="false" outlineLevel="0" collapsed="false">
      <c r="A320" s="10" t="s">
        <v>934</v>
      </c>
      <c r="B320" s="11" t="s">
        <v>935</v>
      </c>
      <c r="C320" s="11" t="s">
        <v>113</v>
      </c>
      <c r="D320" s="12" t="s">
        <v>936</v>
      </c>
      <c r="E320" s="11" t="s">
        <v>937</v>
      </c>
      <c r="F320" s="12" t="s">
        <v>16</v>
      </c>
      <c r="G320" s="13" t="n">
        <v>1375.77</v>
      </c>
      <c r="H320" s="14" t="n">
        <f aca="false">G320/1.21</f>
        <v>1137</v>
      </c>
      <c r="I320" s="14" t="n">
        <f aca="false">G320-H320</f>
        <v>238.77</v>
      </c>
      <c r="J320" s="15" t="n">
        <v>43887</v>
      </c>
      <c r="K320" s="16" t="n">
        <v>12</v>
      </c>
    </row>
    <row r="321" customFormat="false" ht="13.8" hidden="false" customHeight="false" outlineLevel="0" collapsed="false">
      <c r="A321" s="10" t="s">
        <v>938</v>
      </c>
      <c r="B321" s="11" t="s">
        <v>939</v>
      </c>
      <c r="C321" s="11" t="s">
        <v>13</v>
      </c>
      <c r="D321" s="12" t="s">
        <v>940</v>
      </c>
      <c r="E321" s="11" t="s">
        <v>941</v>
      </c>
      <c r="F321" s="12" t="s">
        <v>16</v>
      </c>
      <c r="G321" s="13" t="n">
        <v>1585.38</v>
      </c>
      <c r="H321" s="14" t="n">
        <f aca="false">G321/1.21</f>
        <v>1310.23140495868</v>
      </c>
      <c r="I321" s="14" t="n">
        <f aca="false">G321-H321</f>
        <v>275.148595041322</v>
      </c>
      <c r="J321" s="15" t="n">
        <v>44026</v>
      </c>
      <c r="K321" s="16" t="n">
        <v>12</v>
      </c>
    </row>
    <row r="322" customFormat="false" ht="13.8" hidden="false" customHeight="false" outlineLevel="0" collapsed="false">
      <c r="A322" s="10" t="s">
        <v>942</v>
      </c>
      <c r="B322" s="11" t="s">
        <v>943</v>
      </c>
      <c r="C322" s="11" t="s">
        <v>13</v>
      </c>
      <c r="D322" s="12" t="s">
        <v>940</v>
      </c>
      <c r="E322" s="11" t="s">
        <v>941</v>
      </c>
      <c r="F322" s="12" t="s">
        <v>16</v>
      </c>
      <c r="G322" s="13" t="n">
        <v>1256.64</v>
      </c>
      <c r="H322" s="14" t="n">
        <f aca="false">G322/1.21</f>
        <v>1038.54545454545</v>
      </c>
      <c r="I322" s="14" t="n">
        <f aca="false">G322-H322</f>
        <v>218.094545454545</v>
      </c>
      <c r="J322" s="15" t="n">
        <v>43874</v>
      </c>
      <c r="K322" s="16" t="n">
        <v>12</v>
      </c>
    </row>
    <row r="323" customFormat="false" ht="13.8" hidden="false" customHeight="false" outlineLevel="0" collapsed="false">
      <c r="A323" s="10" t="s">
        <v>944</v>
      </c>
      <c r="B323" s="11" t="s">
        <v>945</v>
      </c>
      <c r="C323" s="11" t="s">
        <v>13</v>
      </c>
      <c r="D323" s="12" t="s">
        <v>946</v>
      </c>
      <c r="E323" s="11" t="s">
        <v>947</v>
      </c>
      <c r="F323" s="12" t="s">
        <v>16</v>
      </c>
      <c r="G323" s="13" t="n">
        <v>330</v>
      </c>
      <c r="H323" s="14" t="n">
        <f aca="false">G323/1.21</f>
        <v>272.727272727273</v>
      </c>
      <c r="I323" s="14" t="n">
        <f aca="false">G323-H323</f>
        <v>57.2727272727273</v>
      </c>
      <c r="J323" s="15" t="n">
        <v>43983</v>
      </c>
      <c r="K323" s="16" t="n">
        <v>12</v>
      </c>
    </row>
    <row r="324" customFormat="false" ht="13.8" hidden="false" customHeight="false" outlineLevel="0" collapsed="false">
      <c r="A324" s="10" t="s">
        <v>948</v>
      </c>
      <c r="B324" s="11" t="s">
        <v>949</v>
      </c>
      <c r="C324" s="11" t="s">
        <v>13</v>
      </c>
      <c r="D324" s="12" t="s">
        <v>946</v>
      </c>
      <c r="E324" s="11" t="s">
        <v>947</v>
      </c>
      <c r="F324" s="12" t="s">
        <v>16</v>
      </c>
      <c r="G324" s="13" t="n">
        <v>145.2</v>
      </c>
      <c r="H324" s="14" t="n">
        <f aca="false">G324/1.21</f>
        <v>120</v>
      </c>
      <c r="I324" s="14" t="n">
        <f aca="false">G324-H324</f>
        <v>25.2</v>
      </c>
      <c r="J324" s="15" t="n">
        <v>43916</v>
      </c>
      <c r="K324" s="16" t="n">
        <v>12</v>
      </c>
    </row>
    <row r="325" customFormat="false" ht="13.8" hidden="false" customHeight="false" outlineLevel="0" collapsed="false">
      <c r="A325" s="10" t="s">
        <v>950</v>
      </c>
      <c r="B325" s="11" t="s">
        <v>951</v>
      </c>
      <c r="C325" s="11" t="s">
        <v>13</v>
      </c>
      <c r="D325" s="12" t="s">
        <v>946</v>
      </c>
      <c r="E325" s="11" t="s">
        <v>947</v>
      </c>
      <c r="F325" s="12" t="s">
        <v>16</v>
      </c>
      <c r="G325" s="13" t="n">
        <v>290.4</v>
      </c>
      <c r="H325" s="14" t="n">
        <f aca="false">G325/1.21</f>
        <v>240</v>
      </c>
      <c r="I325" s="14" t="n">
        <f aca="false">G325-H325</f>
        <v>50.4</v>
      </c>
      <c r="J325" s="15" t="n">
        <v>44154</v>
      </c>
      <c r="K325" s="16" t="n">
        <v>12</v>
      </c>
    </row>
    <row r="326" customFormat="false" ht="13.8" hidden="false" customHeight="false" outlineLevel="0" collapsed="false">
      <c r="A326" s="10" t="s">
        <v>944</v>
      </c>
      <c r="B326" s="11" t="s">
        <v>952</v>
      </c>
      <c r="C326" s="11" t="s">
        <v>13</v>
      </c>
      <c r="D326" s="12" t="s">
        <v>946</v>
      </c>
      <c r="E326" s="11" t="s">
        <v>947</v>
      </c>
      <c r="F326" s="12" t="s">
        <v>16</v>
      </c>
      <c r="G326" s="13" t="n">
        <v>399.3</v>
      </c>
      <c r="H326" s="14" t="n">
        <f aca="false">G326/1.21</f>
        <v>330</v>
      </c>
      <c r="I326" s="14" t="n">
        <f aca="false">G326-H326</f>
        <v>69.3</v>
      </c>
      <c r="J326" s="15" t="n">
        <v>44112</v>
      </c>
      <c r="K326" s="16" t="n">
        <v>12</v>
      </c>
    </row>
    <row r="327" customFormat="false" ht="13.8" hidden="false" customHeight="false" outlineLevel="0" collapsed="false">
      <c r="A327" s="10" t="s">
        <v>953</v>
      </c>
      <c r="B327" s="11" t="s">
        <v>954</v>
      </c>
      <c r="C327" s="11" t="s">
        <v>13</v>
      </c>
      <c r="D327" s="12" t="s">
        <v>946</v>
      </c>
      <c r="E327" s="11" t="s">
        <v>947</v>
      </c>
      <c r="F327" s="12" t="s">
        <v>16</v>
      </c>
      <c r="G327" s="13" t="n">
        <v>363</v>
      </c>
      <c r="H327" s="14" t="n">
        <f aca="false">G327/1.21</f>
        <v>300</v>
      </c>
      <c r="I327" s="14" t="n">
        <f aca="false">G327-H327</f>
        <v>63</v>
      </c>
      <c r="J327" s="15" t="n">
        <v>44182</v>
      </c>
      <c r="K327" s="16" t="n">
        <v>12</v>
      </c>
    </row>
    <row r="328" customFormat="false" ht="13.8" hidden="false" customHeight="false" outlineLevel="0" collapsed="false">
      <c r="A328" s="10" t="s">
        <v>955</v>
      </c>
      <c r="B328" s="11" t="s">
        <v>956</v>
      </c>
      <c r="C328" s="11" t="s">
        <v>13</v>
      </c>
      <c r="D328" s="12" t="s">
        <v>946</v>
      </c>
      <c r="E328" s="11" t="s">
        <v>947</v>
      </c>
      <c r="F328" s="12" t="s">
        <v>16</v>
      </c>
      <c r="G328" s="13" t="n">
        <v>181.5</v>
      </c>
      <c r="H328" s="14" t="n">
        <f aca="false">G328/1.21</f>
        <v>150</v>
      </c>
      <c r="I328" s="14" t="n">
        <f aca="false">G328-H328</f>
        <v>31.5</v>
      </c>
      <c r="J328" s="15" t="n">
        <v>44132</v>
      </c>
      <c r="K328" s="16" t="n">
        <v>12</v>
      </c>
    </row>
    <row r="329" customFormat="false" ht="13.8" hidden="false" customHeight="false" outlineLevel="0" collapsed="false">
      <c r="A329" s="10" t="s">
        <v>957</v>
      </c>
      <c r="B329" s="11" t="s">
        <v>958</v>
      </c>
      <c r="C329" s="11" t="s">
        <v>13</v>
      </c>
      <c r="D329" s="12" t="s">
        <v>946</v>
      </c>
      <c r="E329" s="11" t="s">
        <v>947</v>
      </c>
      <c r="F329" s="12" t="s">
        <v>16</v>
      </c>
      <c r="G329" s="13" t="n">
        <v>689.7</v>
      </c>
      <c r="H329" s="14" t="n">
        <f aca="false">G329/1.21</f>
        <v>570</v>
      </c>
      <c r="I329" s="14" t="n">
        <f aca="false">G329-H329</f>
        <v>119.7</v>
      </c>
      <c r="J329" s="15" t="n">
        <v>43851</v>
      </c>
      <c r="K329" s="16" t="n">
        <v>12</v>
      </c>
    </row>
    <row r="330" customFormat="false" ht="13.8" hidden="false" customHeight="false" outlineLevel="0" collapsed="false">
      <c r="A330" s="10" t="s">
        <v>959</v>
      </c>
      <c r="B330" s="11" t="s">
        <v>960</v>
      </c>
      <c r="C330" s="11" t="s">
        <v>13</v>
      </c>
      <c r="D330" s="12" t="s">
        <v>946</v>
      </c>
      <c r="E330" s="11" t="s">
        <v>947</v>
      </c>
      <c r="F330" s="12" t="s">
        <v>16</v>
      </c>
      <c r="G330" s="13" t="n">
        <v>720</v>
      </c>
      <c r="H330" s="14" t="n">
        <f aca="false">G330/1.21</f>
        <v>595.04132231405</v>
      </c>
      <c r="I330" s="14" t="n">
        <f aca="false">G330-H330</f>
        <v>124.95867768595</v>
      </c>
      <c r="J330" s="15" t="n">
        <v>43916</v>
      </c>
      <c r="K330" s="16" t="n">
        <v>12</v>
      </c>
    </row>
    <row r="331" customFormat="false" ht="13.8" hidden="false" customHeight="false" outlineLevel="0" collapsed="false">
      <c r="A331" s="10" t="s">
        <v>961</v>
      </c>
      <c r="B331" s="11" t="s">
        <v>962</v>
      </c>
      <c r="C331" s="11" t="s">
        <v>13</v>
      </c>
      <c r="D331" s="12" t="s">
        <v>963</v>
      </c>
      <c r="E331" s="11" t="s">
        <v>964</v>
      </c>
      <c r="F331" s="12" t="s">
        <v>16</v>
      </c>
      <c r="G331" s="13" t="n">
        <v>145.2</v>
      </c>
      <c r="H331" s="14" t="n">
        <f aca="false">G331/1.21</f>
        <v>120</v>
      </c>
      <c r="I331" s="14" t="n">
        <f aca="false">G331-H331</f>
        <v>25.2</v>
      </c>
      <c r="J331" s="15" t="n">
        <v>44040</v>
      </c>
      <c r="K331" s="16" t="n">
        <v>12</v>
      </c>
    </row>
    <row r="332" customFormat="false" ht="13.8" hidden="false" customHeight="false" outlineLevel="0" collapsed="false">
      <c r="A332" s="10" t="s">
        <v>965</v>
      </c>
      <c r="B332" s="11" t="s">
        <v>966</v>
      </c>
      <c r="C332" s="11" t="s">
        <v>13</v>
      </c>
      <c r="D332" s="12" t="s">
        <v>967</v>
      </c>
      <c r="E332" s="11" t="s">
        <v>968</v>
      </c>
      <c r="F332" s="12" t="s">
        <v>16</v>
      </c>
      <c r="G332" s="13" t="n">
        <v>602.58</v>
      </c>
      <c r="H332" s="14" t="n">
        <f aca="false">G332/1.21</f>
        <v>498</v>
      </c>
      <c r="I332" s="14" t="n">
        <f aca="false">G332-H332</f>
        <v>104.58</v>
      </c>
      <c r="J332" s="15" t="n">
        <v>44188</v>
      </c>
      <c r="K332" s="16" t="n">
        <v>12</v>
      </c>
    </row>
    <row r="333" customFormat="false" ht="13.8" hidden="false" customHeight="false" outlineLevel="0" collapsed="false">
      <c r="A333" s="10" t="s">
        <v>969</v>
      </c>
      <c r="B333" s="11" t="s">
        <v>970</v>
      </c>
      <c r="C333" s="11" t="s">
        <v>113</v>
      </c>
      <c r="D333" s="12" t="s">
        <v>971</v>
      </c>
      <c r="E333" s="11" t="s">
        <v>972</v>
      </c>
      <c r="F333" s="12" t="s">
        <v>16</v>
      </c>
      <c r="G333" s="13" t="n">
        <v>26015</v>
      </c>
      <c r="H333" s="14" t="n">
        <f aca="false">G333/1.21</f>
        <v>21500</v>
      </c>
      <c r="I333" s="14" t="n">
        <f aca="false">G333-H333</f>
        <v>4515</v>
      </c>
      <c r="J333" s="15" t="n">
        <v>44047</v>
      </c>
      <c r="K333" s="16" t="n">
        <v>12</v>
      </c>
    </row>
    <row r="334" customFormat="false" ht="13.8" hidden="false" customHeight="false" outlineLevel="0" collapsed="false">
      <c r="A334" s="10" t="s">
        <v>973</v>
      </c>
      <c r="B334" s="11" t="s">
        <v>974</v>
      </c>
      <c r="C334" s="11" t="s">
        <v>23</v>
      </c>
      <c r="D334" s="12" t="s">
        <v>975</v>
      </c>
      <c r="E334" s="11" t="s">
        <v>976</v>
      </c>
      <c r="F334" s="12" t="s">
        <v>16</v>
      </c>
      <c r="G334" s="13" t="n">
        <v>2843.5</v>
      </c>
      <c r="H334" s="14" t="n">
        <f aca="false">G334/1.21</f>
        <v>2350</v>
      </c>
      <c r="I334" s="14" t="n">
        <f aca="false">G334-H334</f>
        <v>493.5</v>
      </c>
      <c r="J334" s="15" t="n">
        <v>43935</v>
      </c>
      <c r="K334" s="16" t="n">
        <v>12</v>
      </c>
    </row>
    <row r="335" customFormat="false" ht="13.8" hidden="false" customHeight="false" outlineLevel="0" collapsed="false">
      <c r="A335" s="10" t="s">
        <v>977</v>
      </c>
      <c r="B335" s="11" t="s">
        <v>978</v>
      </c>
      <c r="C335" s="11" t="s">
        <v>13</v>
      </c>
      <c r="D335" s="12" t="s">
        <v>979</v>
      </c>
      <c r="E335" s="11" t="s">
        <v>980</v>
      </c>
      <c r="F335" s="12" t="s">
        <v>16</v>
      </c>
      <c r="G335" s="13" t="n">
        <v>1139.64</v>
      </c>
      <c r="H335" s="14" t="n">
        <f aca="false">G335/1.21</f>
        <v>941.851239669422</v>
      </c>
      <c r="I335" s="14" t="n">
        <f aca="false">G335-H335</f>
        <v>197.788760330579</v>
      </c>
      <c r="J335" s="15" t="n">
        <v>44047</v>
      </c>
      <c r="K335" s="16" t="n">
        <v>12</v>
      </c>
    </row>
    <row r="336" customFormat="false" ht="13.8" hidden="false" customHeight="false" outlineLevel="0" collapsed="false">
      <c r="A336" s="10" t="s">
        <v>981</v>
      </c>
      <c r="B336" s="11" t="s">
        <v>982</v>
      </c>
      <c r="C336" s="11" t="s">
        <v>23</v>
      </c>
      <c r="D336" s="12" t="s">
        <v>983</v>
      </c>
      <c r="E336" s="11" t="s">
        <v>984</v>
      </c>
      <c r="F336" s="12" t="s">
        <v>16</v>
      </c>
      <c r="G336" s="13" t="n">
        <v>5827.49</v>
      </c>
      <c r="H336" s="14" t="n">
        <f aca="false">G336/1.21</f>
        <v>4816.10743801653</v>
      </c>
      <c r="I336" s="14" t="n">
        <f aca="false">G336-H336</f>
        <v>1011.38256198347</v>
      </c>
      <c r="J336" s="15" t="n">
        <v>44133</v>
      </c>
      <c r="K336" s="16" t="n">
        <v>12</v>
      </c>
    </row>
    <row r="337" customFormat="false" ht="13.8" hidden="false" customHeight="false" outlineLevel="0" collapsed="false">
      <c r="A337" s="10" t="s">
        <v>985</v>
      </c>
      <c r="B337" s="11" t="s">
        <v>986</v>
      </c>
      <c r="C337" s="11" t="s">
        <v>13</v>
      </c>
      <c r="D337" s="12" t="s">
        <v>987</v>
      </c>
      <c r="E337" s="11" t="s">
        <v>988</v>
      </c>
      <c r="F337" s="12" t="s">
        <v>16</v>
      </c>
      <c r="G337" s="13" t="n">
        <v>3509</v>
      </c>
      <c r="H337" s="14" t="n">
        <f aca="false">G337/1.21</f>
        <v>2900</v>
      </c>
      <c r="I337" s="14" t="n">
        <f aca="false">G337-H337</f>
        <v>609</v>
      </c>
      <c r="J337" s="15" t="n">
        <v>43916</v>
      </c>
      <c r="K337" s="16" t="n">
        <v>12</v>
      </c>
    </row>
    <row r="338" customFormat="false" ht="13.8" hidden="false" customHeight="false" outlineLevel="0" collapsed="false">
      <c r="A338" s="10" t="s">
        <v>989</v>
      </c>
      <c r="B338" s="11" t="s">
        <v>990</v>
      </c>
      <c r="C338" s="11" t="s">
        <v>13</v>
      </c>
      <c r="D338" s="12" t="s">
        <v>991</v>
      </c>
      <c r="E338" s="11" t="s">
        <v>992</v>
      </c>
      <c r="F338" s="12" t="s">
        <v>16</v>
      </c>
      <c r="G338" s="13" t="n">
        <v>14157</v>
      </c>
      <c r="H338" s="14" t="n">
        <f aca="false">G338/1.21</f>
        <v>11700</v>
      </c>
      <c r="I338" s="14" t="n">
        <f aca="false">G338-H338</f>
        <v>2457</v>
      </c>
      <c r="J338" s="15" t="n">
        <v>43927</v>
      </c>
      <c r="K338" s="16" t="n">
        <v>12</v>
      </c>
    </row>
    <row r="339" customFormat="false" ht="13.8" hidden="false" customHeight="false" outlineLevel="0" collapsed="false">
      <c r="A339" s="10" t="s">
        <v>993</v>
      </c>
      <c r="B339" s="11" t="s">
        <v>994</v>
      </c>
      <c r="C339" s="11" t="s">
        <v>13</v>
      </c>
      <c r="D339" s="12" t="s">
        <v>995</v>
      </c>
      <c r="E339" s="11" t="s">
        <v>996</v>
      </c>
      <c r="F339" s="12" t="s">
        <v>16</v>
      </c>
      <c r="G339" s="13" t="n">
        <v>54.45</v>
      </c>
      <c r="H339" s="14" t="n">
        <f aca="false">G339/1.21</f>
        <v>45</v>
      </c>
      <c r="I339" s="14" t="n">
        <f aca="false">G339-H339</f>
        <v>9.45</v>
      </c>
      <c r="J339" s="15" t="n">
        <v>43860</v>
      </c>
      <c r="K339" s="16" t="n">
        <v>12</v>
      </c>
    </row>
    <row r="340" customFormat="false" ht="13.8" hidden="false" customHeight="false" outlineLevel="0" collapsed="false">
      <c r="A340" s="10" t="s">
        <v>997</v>
      </c>
      <c r="B340" s="11" t="s">
        <v>998</v>
      </c>
      <c r="C340" s="11" t="s">
        <v>23</v>
      </c>
      <c r="D340" s="12" t="s">
        <v>999</v>
      </c>
      <c r="E340" s="11" t="s">
        <v>1000</v>
      </c>
      <c r="F340" s="12" t="s">
        <v>16</v>
      </c>
      <c r="G340" s="13" t="n">
        <v>490.9</v>
      </c>
      <c r="H340" s="14" t="n">
        <f aca="false">G340/1.21</f>
        <v>405.702479338843</v>
      </c>
      <c r="I340" s="14" t="n">
        <f aca="false">G340-H340</f>
        <v>85.197520661157</v>
      </c>
      <c r="J340" s="15" t="n">
        <v>43865</v>
      </c>
      <c r="K340" s="16" t="n">
        <v>12</v>
      </c>
    </row>
    <row r="341" customFormat="false" ht="13.8" hidden="false" customHeight="false" outlineLevel="0" collapsed="false">
      <c r="A341" s="10" t="s">
        <v>1001</v>
      </c>
      <c r="B341" s="11" t="s">
        <v>1002</v>
      </c>
      <c r="C341" s="11" t="s">
        <v>23</v>
      </c>
      <c r="D341" s="12" t="s">
        <v>1003</v>
      </c>
      <c r="E341" s="11" t="s">
        <v>1004</v>
      </c>
      <c r="F341" s="12" t="s">
        <v>16</v>
      </c>
      <c r="G341" s="13" t="n">
        <v>17607.92</v>
      </c>
      <c r="H341" s="14" t="n">
        <f aca="false">G341/1.21</f>
        <v>14552</v>
      </c>
      <c r="I341" s="14" t="n">
        <f aca="false">G341-H341</f>
        <v>3055.92</v>
      </c>
      <c r="J341" s="15" t="n">
        <v>44026</v>
      </c>
      <c r="K341" s="16" t="n">
        <v>12</v>
      </c>
    </row>
    <row r="342" customFormat="false" ht="13.8" hidden="false" customHeight="false" outlineLevel="0" collapsed="false">
      <c r="A342" s="10" t="s">
        <v>1005</v>
      </c>
      <c r="B342" s="11" t="s">
        <v>1006</v>
      </c>
      <c r="C342" s="11" t="s">
        <v>23</v>
      </c>
      <c r="D342" s="12" t="s">
        <v>1007</v>
      </c>
      <c r="E342" s="11" t="s">
        <v>1008</v>
      </c>
      <c r="F342" s="12" t="s">
        <v>16</v>
      </c>
      <c r="G342" s="13" t="n">
        <v>14817.66</v>
      </c>
      <c r="H342" s="14" t="n">
        <f aca="false">G342/1.21</f>
        <v>12246</v>
      </c>
      <c r="I342" s="14" t="n">
        <f aca="false">G342-H342</f>
        <v>2571.66</v>
      </c>
      <c r="J342" s="15" t="n">
        <v>44019</v>
      </c>
      <c r="K342" s="16" t="n">
        <v>12</v>
      </c>
    </row>
    <row r="343" customFormat="false" ht="13.8" hidden="false" customHeight="false" outlineLevel="0" collapsed="false">
      <c r="A343" s="10" t="s">
        <v>1009</v>
      </c>
      <c r="B343" s="11" t="s">
        <v>1010</v>
      </c>
      <c r="C343" s="11" t="s">
        <v>13</v>
      </c>
      <c r="D343" s="12" t="s">
        <v>1011</v>
      </c>
      <c r="E343" s="11" t="s">
        <v>1012</v>
      </c>
      <c r="F343" s="12" t="s">
        <v>16</v>
      </c>
      <c r="G343" s="13" t="n">
        <v>525.41</v>
      </c>
      <c r="H343" s="14" t="n">
        <f aca="false">G343/1.21</f>
        <v>434.223140495868</v>
      </c>
      <c r="I343" s="14" t="n">
        <f aca="false">G343-H343</f>
        <v>91.1868595041322</v>
      </c>
      <c r="J343" s="15" t="n">
        <v>43938</v>
      </c>
      <c r="K343" s="16" t="n">
        <v>12</v>
      </c>
    </row>
    <row r="344" customFormat="false" ht="13.8" hidden="false" customHeight="false" outlineLevel="0" collapsed="false">
      <c r="A344" s="10" t="s">
        <v>1013</v>
      </c>
      <c r="B344" s="11" t="s">
        <v>1014</v>
      </c>
      <c r="C344" s="11" t="s">
        <v>23</v>
      </c>
      <c r="D344" s="12" t="s">
        <v>1015</v>
      </c>
      <c r="E344" s="11" t="s">
        <v>1016</v>
      </c>
      <c r="F344" s="12" t="s">
        <v>16</v>
      </c>
      <c r="G344" s="13" t="n">
        <v>18089.5</v>
      </c>
      <c r="H344" s="14" t="n">
        <f aca="false">G344/1.21</f>
        <v>14950</v>
      </c>
      <c r="I344" s="14" t="n">
        <f aca="false">G344-H344</f>
        <v>3139.5</v>
      </c>
      <c r="J344" s="15" t="n">
        <v>44133</v>
      </c>
      <c r="K344" s="16" t="n">
        <v>12</v>
      </c>
    </row>
    <row r="345" customFormat="false" ht="13.8" hidden="false" customHeight="false" outlineLevel="0" collapsed="false">
      <c r="A345" s="10" t="s">
        <v>1013</v>
      </c>
      <c r="B345" s="11" t="s">
        <v>1017</v>
      </c>
      <c r="C345" s="11" t="s">
        <v>23</v>
      </c>
      <c r="D345" s="12" t="s">
        <v>1015</v>
      </c>
      <c r="E345" s="11" t="s">
        <v>1016</v>
      </c>
      <c r="F345" s="12" t="s">
        <v>16</v>
      </c>
      <c r="G345" s="13" t="n">
        <v>11497.3</v>
      </c>
      <c r="H345" s="14" t="n">
        <f aca="false">G345/1.21</f>
        <v>9501.90082644628</v>
      </c>
      <c r="I345" s="14" t="n">
        <f aca="false">G345-H345</f>
        <v>1995.39917355372</v>
      </c>
      <c r="J345" s="15" t="n">
        <v>43888</v>
      </c>
      <c r="K345" s="16" t="n">
        <v>12</v>
      </c>
    </row>
    <row r="346" customFormat="false" ht="13.8" hidden="false" customHeight="false" outlineLevel="0" collapsed="false">
      <c r="A346" s="10" t="s">
        <v>1018</v>
      </c>
      <c r="B346" s="11" t="s">
        <v>1019</v>
      </c>
      <c r="C346" s="11" t="s">
        <v>23</v>
      </c>
      <c r="D346" s="12" t="s">
        <v>1015</v>
      </c>
      <c r="E346" s="11" t="s">
        <v>1016</v>
      </c>
      <c r="F346" s="12" t="s">
        <v>16</v>
      </c>
      <c r="G346" s="13" t="n">
        <v>7567.44</v>
      </c>
      <c r="H346" s="14" t="n">
        <f aca="false">G346/1.21</f>
        <v>6254.0826446281</v>
      </c>
      <c r="I346" s="14" t="n">
        <f aca="false">G346-H346</f>
        <v>1313.3573553719</v>
      </c>
      <c r="J346" s="15" t="n">
        <v>43910</v>
      </c>
      <c r="K346" s="16" t="n">
        <v>12</v>
      </c>
    </row>
    <row r="347" customFormat="false" ht="13.8" hidden="false" customHeight="false" outlineLevel="0" collapsed="false">
      <c r="A347" s="10" t="s">
        <v>1020</v>
      </c>
      <c r="B347" s="11" t="s">
        <v>1021</v>
      </c>
      <c r="C347" s="11" t="s">
        <v>23</v>
      </c>
      <c r="D347" s="12" t="s">
        <v>1015</v>
      </c>
      <c r="E347" s="11" t="s">
        <v>1016</v>
      </c>
      <c r="F347" s="12" t="s">
        <v>16</v>
      </c>
      <c r="G347" s="13" t="n">
        <v>338.19</v>
      </c>
      <c r="H347" s="14" t="n">
        <f aca="false">G347/1.21</f>
        <v>279.495867768595</v>
      </c>
      <c r="I347" s="14" t="n">
        <f aca="false">G347-H347</f>
        <v>58.694132231405</v>
      </c>
      <c r="J347" s="15" t="n">
        <v>44162</v>
      </c>
      <c r="K347" s="16" t="n">
        <v>12</v>
      </c>
    </row>
    <row r="348" customFormat="false" ht="13.8" hidden="false" customHeight="false" outlineLevel="0" collapsed="false">
      <c r="A348" s="10" t="s">
        <v>1022</v>
      </c>
      <c r="B348" s="11" t="s">
        <v>1023</v>
      </c>
      <c r="C348" s="11" t="s">
        <v>23</v>
      </c>
      <c r="D348" s="12" t="s">
        <v>1015</v>
      </c>
      <c r="E348" s="11" t="s">
        <v>1016</v>
      </c>
      <c r="F348" s="12" t="s">
        <v>16</v>
      </c>
      <c r="G348" s="13" t="n">
        <v>42.35</v>
      </c>
      <c r="H348" s="14" t="n">
        <f aca="false">G348/1.21</f>
        <v>35</v>
      </c>
      <c r="I348" s="14" t="n">
        <f aca="false">G348-H348</f>
        <v>7.35</v>
      </c>
      <c r="J348" s="15" t="n">
        <v>43874</v>
      </c>
      <c r="K348" s="16" t="n">
        <v>12</v>
      </c>
    </row>
    <row r="349" customFormat="false" ht="13.8" hidden="false" customHeight="false" outlineLevel="0" collapsed="false">
      <c r="A349" s="10" t="s">
        <v>1024</v>
      </c>
      <c r="B349" s="11" t="s">
        <v>1025</v>
      </c>
      <c r="C349" s="11" t="s">
        <v>23</v>
      </c>
      <c r="D349" s="12" t="s">
        <v>1015</v>
      </c>
      <c r="E349" s="11" t="s">
        <v>1016</v>
      </c>
      <c r="F349" s="12" t="s">
        <v>16</v>
      </c>
      <c r="G349" s="13" t="n">
        <v>284.19</v>
      </c>
      <c r="H349" s="14" t="n">
        <f aca="false">G349/1.21</f>
        <v>234.867768595041</v>
      </c>
      <c r="I349" s="14" t="n">
        <f aca="false">G349-H349</f>
        <v>49.3222314049587</v>
      </c>
      <c r="J349" s="15" t="n">
        <v>43888</v>
      </c>
      <c r="K349" s="16" t="n">
        <v>12</v>
      </c>
    </row>
    <row r="350" customFormat="false" ht="13.8" hidden="false" customHeight="false" outlineLevel="0" collapsed="false">
      <c r="A350" s="10" t="s">
        <v>1026</v>
      </c>
      <c r="B350" s="11" t="s">
        <v>1027</v>
      </c>
      <c r="C350" s="11" t="s">
        <v>23</v>
      </c>
      <c r="D350" s="12" t="s">
        <v>1028</v>
      </c>
      <c r="E350" s="11" t="s">
        <v>1029</v>
      </c>
      <c r="F350" s="12" t="s">
        <v>16</v>
      </c>
      <c r="G350" s="13" t="n">
        <v>1050.28</v>
      </c>
      <c r="H350" s="14" t="n">
        <f aca="false">G350/1.21</f>
        <v>868</v>
      </c>
      <c r="I350" s="14" t="n">
        <f aca="false">G350-H350</f>
        <v>182.28</v>
      </c>
      <c r="J350" s="15" t="n">
        <v>44015</v>
      </c>
      <c r="K350" s="16" t="n">
        <v>12</v>
      </c>
    </row>
    <row r="351" customFormat="false" ht="13.8" hidden="false" customHeight="false" outlineLevel="0" collapsed="false">
      <c r="A351" s="10" t="s">
        <v>1030</v>
      </c>
      <c r="B351" s="11" t="s">
        <v>1031</v>
      </c>
      <c r="C351" s="11" t="s">
        <v>13</v>
      </c>
      <c r="D351" s="12" t="s">
        <v>1032</v>
      </c>
      <c r="E351" s="11" t="s">
        <v>1033</v>
      </c>
      <c r="F351" s="12" t="s">
        <v>16</v>
      </c>
      <c r="G351" s="13" t="n">
        <v>111.65</v>
      </c>
      <c r="H351" s="14" t="n">
        <f aca="false">G351/1.21</f>
        <v>92.2727272727273</v>
      </c>
      <c r="I351" s="14" t="n">
        <f aca="false">G351-H351</f>
        <v>19.3772727272727</v>
      </c>
      <c r="J351" s="15" t="n">
        <v>44161</v>
      </c>
      <c r="K351" s="16" t="n">
        <v>12</v>
      </c>
    </row>
    <row r="352" customFormat="false" ht="13.8" hidden="false" customHeight="false" outlineLevel="0" collapsed="false">
      <c r="A352" s="10" t="s">
        <v>1034</v>
      </c>
      <c r="B352" s="11" t="s">
        <v>1035</v>
      </c>
      <c r="C352" s="11" t="s">
        <v>13</v>
      </c>
      <c r="D352" s="12" t="s">
        <v>1032</v>
      </c>
      <c r="E352" s="11" t="s">
        <v>1033</v>
      </c>
      <c r="F352" s="12" t="s">
        <v>16</v>
      </c>
      <c r="G352" s="13" t="n">
        <v>543.05</v>
      </c>
      <c r="H352" s="14" t="n">
        <f aca="false">G352/1.21</f>
        <v>448.801652892562</v>
      </c>
      <c r="I352" s="14" t="n">
        <f aca="false">G352-H352</f>
        <v>94.248347107438</v>
      </c>
      <c r="J352" s="15" t="n">
        <v>44055</v>
      </c>
      <c r="K352" s="16" t="n">
        <v>12</v>
      </c>
    </row>
    <row r="353" customFormat="false" ht="13.8" hidden="false" customHeight="false" outlineLevel="0" collapsed="false">
      <c r="A353" s="10" t="s">
        <v>1036</v>
      </c>
      <c r="B353" s="11" t="s">
        <v>1037</v>
      </c>
      <c r="C353" s="11" t="s">
        <v>13</v>
      </c>
      <c r="D353" s="12" t="s">
        <v>1032</v>
      </c>
      <c r="E353" s="11" t="s">
        <v>1033</v>
      </c>
      <c r="F353" s="12" t="s">
        <v>16</v>
      </c>
      <c r="G353" s="13" t="n">
        <v>27.6</v>
      </c>
      <c r="H353" s="14" t="n">
        <f aca="false">G353/1.21</f>
        <v>22.8099173553719</v>
      </c>
      <c r="I353" s="14" t="n">
        <f aca="false">G353-H353</f>
        <v>4.7900826446281</v>
      </c>
      <c r="J353" s="15" t="n">
        <v>43966</v>
      </c>
      <c r="K353" s="16" t="n">
        <v>12</v>
      </c>
    </row>
    <row r="354" customFormat="false" ht="13.8" hidden="false" customHeight="false" outlineLevel="0" collapsed="false">
      <c r="A354" s="10" t="s">
        <v>1038</v>
      </c>
      <c r="B354" s="11" t="s">
        <v>1039</v>
      </c>
      <c r="C354" s="11" t="s">
        <v>13</v>
      </c>
      <c r="D354" s="12" t="s">
        <v>1032</v>
      </c>
      <c r="E354" s="11" t="s">
        <v>1033</v>
      </c>
      <c r="F354" s="12" t="s">
        <v>16</v>
      </c>
      <c r="G354" s="13" t="n">
        <v>354.53</v>
      </c>
      <c r="H354" s="14" t="n">
        <f aca="false">G354/1.21</f>
        <v>293</v>
      </c>
      <c r="I354" s="14" t="n">
        <f aca="false">G354-H354</f>
        <v>61.53</v>
      </c>
      <c r="J354" s="15" t="n">
        <v>44026</v>
      </c>
      <c r="K354" s="16" t="n">
        <v>12</v>
      </c>
    </row>
    <row r="355" customFormat="false" ht="13.8" hidden="false" customHeight="false" outlineLevel="0" collapsed="false">
      <c r="A355" s="10" t="s">
        <v>1040</v>
      </c>
      <c r="B355" s="11" t="s">
        <v>1041</v>
      </c>
      <c r="C355" s="11" t="s">
        <v>13</v>
      </c>
      <c r="D355" s="12" t="s">
        <v>1032</v>
      </c>
      <c r="E355" s="11" t="s">
        <v>1033</v>
      </c>
      <c r="F355" s="12" t="s">
        <v>16</v>
      </c>
      <c r="G355" s="13" t="n">
        <v>1508.2</v>
      </c>
      <c r="H355" s="14" t="n">
        <f aca="false">G355/1.21</f>
        <v>1246.44628099174</v>
      </c>
      <c r="I355" s="14" t="n">
        <f aca="false">G355-H355</f>
        <v>261.753719008264</v>
      </c>
      <c r="J355" s="15" t="n">
        <v>44154</v>
      </c>
      <c r="K355" s="16" t="n">
        <v>12</v>
      </c>
    </row>
    <row r="356" customFormat="false" ht="13.8" hidden="false" customHeight="false" outlineLevel="0" collapsed="false">
      <c r="A356" s="10" t="s">
        <v>1042</v>
      </c>
      <c r="B356" s="11" t="s">
        <v>1043</v>
      </c>
      <c r="C356" s="11" t="s">
        <v>13</v>
      </c>
      <c r="D356" s="12" t="s">
        <v>1044</v>
      </c>
      <c r="E356" s="11" t="s">
        <v>1045</v>
      </c>
      <c r="F356" s="12" t="s">
        <v>16</v>
      </c>
      <c r="G356" s="13" t="n">
        <v>1573.36</v>
      </c>
      <c r="H356" s="14" t="n">
        <f aca="false">G356/1.21</f>
        <v>1300.29752066116</v>
      </c>
      <c r="I356" s="14" t="n">
        <f aca="false">G356-H356</f>
        <v>273.062479338843</v>
      </c>
      <c r="J356" s="15" t="n">
        <v>43865</v>
      </c>
      <c r="K356" s="16" t="n">
        <v>12</v>
      </c>
    </row>
    <row r="357" customFormat="false" ht="13.8" hidden="false" customHeight="false" outlineLevel="0" collapsed="false">
      <c r="A357" s="10" t="s">
        <v>1046</v>
      </c>
      <c r="B357" s="11" t="s">
        <v>1047</v>
      </c>
      <c r="C357" s="11" t="s">
        <v>13</v>
      </c>
      <c r="D357" s="12" t="s">
        <v>1044</v>
      </c>
      <c r="E357" s="11" t="s">
        <v>1045</v>
      </c>
      <c r="F357" s="12" t="s">
        <v>16</v>
      </c>
      <c r="G357" s="13" t="n">
        <v>2079.32</v>
      </c>
      <c r="H357" s="14" t="n">
        <f aca="false">G357/1.21</f>
        <v>1718.44628099174</v>
      </c>
      <c r="I357" s="14" t="n">
        <f aca="false">G357-H357</f>
        <v>360.873719008265</v>
      </c>
      <c r="J357" s="15" t="n">
        <v>43907</v>
      </c>
      <c r="K357" s="16" t="n">
        <v>12</v>
      </c>
    </row>
    <row r="358" customFormat="false" ht="13.8" hidden="false" customHeight="false" outlineLevel="0" collapsed="false">
      <c r="A358" s="10" t="s">
        <v>1048</v>
      </c>
      <c r="B358" s="11" t="s">
        <v>1049</v>
      </c>
      <c r="C358" s="11" t="s">
        <v>13</v>
      </c>
      <c r="D358" s="12" t="s">
        <v>1044</v>
      </c>
      <c r="E358" s="11" t="s">
        <v>1045</v>
      </c>
      <c r="F358" s="12" t="s">
        <v>16</v>
      </c>
      <c r="G358" s="13" t="n">
        <v>2875.24</v>
      </c>
      <c r="H358" s="14" t="n">
        <f aca="false">G358/1.21</f>
        <v>2376.23140495868</v>
      </c>
      <c r="I358" s="14" t="n">
        <f aca="false">G358-H358</f>
        <v>499.008595041322</v>
      </c>
      <c r="J358" s="15" t="n">
        <v>44154</v>
      </c>
      <c r="K358" s="16" t="n">
        <v>12</v>
      </c>
    </row>
    <row r="359" customFormat="false" ht="13.8" hidden="false" customHeight="false" outlineLevel="0" collapsed="false">
      <c r="A359" s="10" t="s">
        <v>1050</v>
      </c>
      <c r="B359" s="11" t="s">
        <v>1051</v>
      </c>
      <c r="C359" s="11" t="s">
        <v>13</v>
      </c>
      <c r="D359" s="12" t="s">
        <v>1044</v>
      </c>
      <c r="E359" s="11" t="s">
        <v>1045</v>
      </c>
      <c r="F359" s="12" t="s">
        <v>16</v>
      </c>
      <c r="G359" s="13" t="n">
        <v>546.77</v>
      </c>
      <c r="H359" s="14" t="n">
        <f aca="false">G359/1.21</f>
        <v>451.876033057851</v>
      </c>
      <c r="I359" s="14" t="n">
        <f aca="false">G359-H359</f>
        <v>94.8939669421487</v>
      </c>
      <c r="J359" s="15" t="n">
        <v>44047</v>
      </c>
      <c r="K359" s="16" t="n">
        <v>12</v>
      </c>
    </row>
    <row r="360" customFormat="false" ht="13.8" hidden="false" customHeight="false" outlineLevel="0" collapsed="false">
      <c r="A360" s="10" t="s">
        <v>1052</v>
      </c>
      <c r="B360" s="11" t="s">
        <v>1053</v>
      </c>
      <c r="C360" s="11" t="s">
        <v>13</v>
      </c>
      <c r="D360" s="12" t="s">
        <v>1044</v>
      </c>
      <c r="E360" s="11" t="s">
        <v>1045</v>
      </c>
      <c r="F360" s="12" t="s">
        <v>16</v>
      </c>
      <c r="G360" s="13" t="n">
        <v>1697.34</v>
      </c>
      <c r="H360" s="14" t="n">
        <f aca="false">G360/1.21</f>
        <v>1402.76033057851</v>
      </c>
      <c r="I360" s="14" t="n">
        <f aca="false">G360-H360</f>
        <v>294.579669421488</v>
      </c>
      <c r="J360" s="15" t="n">
        <v>44182</v>
      </c>
      <c r="K360" s="16" t="n">
        <v>12</v>
      </c>
    </row>
    <row r="361" customFormat="false" ht="13.8" hidden="false" customHeight="false" outlineLevel="0" collapsed="false">
      <c r="A361" s="10" t="s">
        <v>1054</v>
      </c>
      <c r="B361" s="11" t="s">
        <v>1055</v>
      </c>
      <c r="C361" s="11" t="s">
        <v>13</v>
      </c>
      <c r="D361" s="12" t="s">
        <v>1044</v>
      </c>
      <c r="E361" s="11" t="s">
        <v>1045</v>
      </c>
      <c r="F361" s="12" t="s">
        <v>16</v>
      </c>
      <c r="G361" s="13" t="n">
        <v>4675.11</v>
      </c>
      <c r="H361" s="14" t="n">
        <f aca="false">G361/1.21</f>
        <v>3863.72727272727</v>
      </c>
      <c r="I361" s="14" t="n">
        <f aca="false">G361-H361</f>
        <v>811.382727272727</v>
      </c>
      <c r="J361" s="15" t="n">
        <v>44133</v>
      </c>
      <c r="K361" s="16" t="n">
        <v>12</v>
      </c>
    </row>
    <row r="362" customFormat="false" ht="13.8" hidden="false" customHeight="false" outlineLevel="0" collapsed="false">
      <c r="A362" s="10" t="s">
        <v>1056</v>
      </c>
      <c r="B362" s="11" t="s">
        <v>1057</v>
      </c>
      <c r="C362" s="11" t="s">
        <v>13</v>
      </c>
      <c r="D362" s="12" t="s">
        <v>1058</v>
      </c>
      <c r="E362" s="11" t="s">
        <v>1059</v>
      </c>
      <c r="F362" s="12" t="s">
        <v>16</v>
      </c>
      <c r="G362" s="13" t="n">
        <v>13.31</v>
      </c>
      <c r="H362" s="14" t="n">
        <f aca="false">G362/1.21</f>
        <v>11</v>
      </c>
      <c r="I362" s="14" t="n">
        <f aca="false">G362-H362</f>
        <v>2.31</v>
      </c>
      <c r="J362" s="15" t="n">
        <v>44182</v>
      </c>
      <c r="K362" s="16" t="n">
        <v>12</v>
      </c>
    </row>
    <row r="363" customFormat="false" ht="13.8" hidden="false" customHeight="false" outlineLevel="0" collapsed="false">
      <c r="A363" s="10" t="s">
        <v>1060</v>
      </c>
      <c r="B363" s="11" t="s">
        <v>1061</v>
      </c>
      <c r="C363" s="11" t="s">
        <v>13</v>
      </c>
      <c r="D363" s="12" t="s">
        <v>1058</v>
      </c>
      <c r="E363" s="11" t="s">
        <v>1059</v>
      </c>
      <c r="F363" s="12" t="s">
        <v>16</v>
      </c>
      <c r="G363" s="13" t="n">
        <v>170.01</v>
      </c>
      <c r="H363" s="14" t="n">
        <f aca="false">G363/1.21</f>
        <v>140.504132231405</v>
      </c>
      <c r="I363" s="14" t="n">
        <f aca="false">G363-H363</f>
        <v>29.505867768595</v>
      </c>
      <c r="J363" s="15" t="n">
        <v>43984</v>
      </c>
      <c r="K363" s="16" t="n">
        <v>12</v>
      </c>
    </row>
    <row r="364" customFormat="false" ht="13.8" hidden="false" customHeight="false" outlineLevel="0" collapsed="false">
      <c r="A364" s="10" t="s">
        <v>1062</v>
      </c>
      <c r="B364" s="11" t="s">
        <v>1063</v>
      </c>
      <c r="C364" s="11" t="s">
        <v>13</v>
      </c>
      <c r="D364" s="12" t="s">
        <v>1058</v>
      </c>
      <c r="E364" s="11" t="s">
        <v>1059</v>
      </c>
      <c r="F364" s="12" t="s">
        <v>16</v>
      </c>
      <c r="G364" s="13" t="n">
        <v>174</v>
      </c>
      <c r="H364" s="14" t="n">
        <f aca="false">G364/1.21</f>
        <v>143.801652892562</v>
      </c>
      <c r="I364" s="14" t="n">
        <f aca="false">G364-H364</f>
        <v>30.198347107438</v>
      </c>
      <c r="J364" s="15" t="n">
        <v>43916</v>
      </c>
      <c r="K364" s="16" t="n">
        <v>12</v>
      </c>
    </row>
    <row r="365" customFormat="false" ht="13.8" hidden="false" customHeight="false" outlineLevel="0" collapsed="false">
      <c r="A365" s="10" t="s">
        <v>1064</v>
      </c>
      <c r="B365" s="11" t="s">
        <v>1065</v>
      </c>
      <c r="C365" s="11" t="s">
        <v>13</v>
      </c>
      <c r="D365" s="12" t="s">
        <v>1058</v>
      </c>
      <c r="E365" s="11" t="s">
        <v>1059</v>
      </c>
      <c r="F365" s="12" t="s">
        <v>16</v>
      </c>
      <c r="G365" s="13" t="n">
        <v>1443.59</v>
      </c>
      <c r="H365" s="14" t="n">
        <f aca="false">G365/1.21</f>
        <v>1193.04958677686</v>
      </c>
      <c r="I365" s="14" t="n">
        <f aca="false">G365-H365</f>
        <v>250.54041322314</v>
      </c>
      <c r="J365" s="15" t="n">
        <v>44040</v>
      </c>
      <c r="K365" s="16" t="n">
        <v>12</v>
      </c>
    </row>
    <row r="366" customFormat="false" ht="13.8" hidden="false" customHeight="false" outlineLevel="0" collapsed="false">
      <c r="A366" s="10" t="s">
        <v>1066</v>
      </c>
      <c r="B366" s="11" t="s">
        <v>1067</v>
      </c>
      <c r="C366" s="11" t="s">
        <v>13</v>
      </c>
      <c r="D366" s="12" t="s">
        <v>1058</v>
      </c>
      <c r="E366" s="11" t="s">
        <v>1059</v>
      </c>
      <c r="F366" s="12" t="s">
        <v>16</v>
      </c>
      <c r="G366" s="13" t="n">
        <v>2355.87</v>
      </c>
      <c r="H366" s="14" t="n">
        <f aca="false">G366/1.21</f>
        <v>1947</v>
      </c>
      <c r="I366" s="14" t="n">
        <f aca="false">G366-H366</f>
        <v>408.87</v>
      </c>
      <c r="J366" s="15" t="n">
        <v>44015</v>
      </c>
      <c r="K366" s="16" t="n">
        <v>12</v>
      </c>
    </row>
    <row r="367" customFormat="false" ht="13.8" hidden="false" customHeight="false" outlineLevel="0" collapsed="false">
      <c r="A367" s="10" t="s">
        <v>1068</v>
      </c>
      <c r="B367" s="11" t="s">
        <v>1069</v>
      </c>
      <c r="C367" s="11" t="s">
        <v>23</v>
      </c>
      <c r="D367" s="12" t="s">
        <v>1058</v>
      </c>
      <c r="E367" s="11" t="s">
        <v>1059</v>
      </c>
      <c r="F367" s="12" t="s">
        <v>16</v>
      </c>
      <c r="G367" s="13" t="n">
        <v>1507.06</v>
      </c>
      <c r="H367" s="14" t="n">
        <f aca="false">G367/1.21</f>
        <v>1245.50413223141</v>
      </c>
      <c r="I367" s="14" t="n">
        <f aca="false">G367-H367</f>
        <v>261.555867768595</v>
      </c>
      <c r="J367" s="15" t="n">
        <v>43871</v>
      </c>
      <c r="K367" s="16" t="n">
        <v>12</v>
      </c>
    </row>
    <row r="368" customFormat="false" ht="13.8" hidden="false" customHeight="false" outlineLevel="0" collapsed="false">
      <c r="A368" s="10" t="s">
        <v>1070</v>
      </c>
      <c r="B368" s="11" t="s">
        <v>1071</v>
      </c>
      <c r="C368" s="11" t="s">
        <v>23</v>
      </c>
      <c r="D368" s="12" t="s">
        <v>1058</v>
      </c>
      <c r="E368" s="11" t="s">
        <v>1059</v>
      </c>
      <c r="F368" s="12" t="s">
        <v>16</v>
      </c>
      <c r="G368" s="13" t="n">
        <v>1441.35</v>
      </c>
      <c r="H368" s="14" t="n">
        <f aca="false">G368/1.21</f>
        <v>1191.19834710744</v>
      </c>
      <c r="I368" s="14" t="n">
        <f aca="false">G368-H368</f>
        <v>250.151652892562</v>
      </c>
      <c r="J368" s="15" t="n">
        <v>43916</v>
      </c>
      <c r="K368" s="16" t="n">
        <v>12</v>
      </c>
    </row>
    <row r="369" customFormat="false" ht="13.8" hidden="false" customHeight="false" outlineLevel="0" collapsed="false">
      <c r="A369" s="10" t="s">
        <v>1072</v>
      </c>
      <c r="B369" s="11" t="s">
        <v>1073</v>
      </c>
      <c r="C369" s="11" t="s">
        <v>23</v>
      </c>
      <c r="D369" s="12" t="s">
        <v>1074</v>
      </c>
      <c r="E369" s="11" t="s">
        <v>1075</v>
      </c>
      <c r="F369" s="12" t="s">
        <v>16</v>
      </c>
      <c r="G369" s="13" t="n">
        <v>1174.27</v>
      </c>
      <c r="H369" s="14" t="n">
        <f aca="false">G369/1.21</f>
        <v>970.471074380165</v>
      </c>
      <c r="I369" s="14" t="n">
        <f aca="false">G369-H369</f>
        <v>203.798925619835</v>
      </c>
      <c r="J369" s="15" t="n">
        <v>44145</v>
      </c>
      <c r="K369" s="16" t="n">
        <v>12</v>
      </c>
    </row>
    <row r="370" customFormat="false" ht="13.8" hidden="false" customHeight="false" outlineLevel="0" collapsed="false">
      <c r="A370" s="10" t="s">
        <v>1076</v>
      </c>
      <c r="B370" s="11" t="s">
        <v>1077</v>
      </c>
      <c r="C370" s="11" t="s">
        <v>23</v>
      </c>
      <c r="D370" s="12" t="s">
        <v>1074</v>
      </c>
      <c r="E370" s="11" t="s">
        <v>1075</v>
      </c>
      <c r="F370" s="12" t="s">
        <v>16</v>
      </c>
      <c r="G370" s="13" t="n">
        <v>1384.46</v>
      </c>
      <c r="H370" s="14" t="n">
        <f aca="false">G370/1.21</f>
        <v>1144.18181818182</v>
      </c>
      <c r="I370" s="14" t="n">
        <f aca="false">G370-H370</f>
        <v>240.278181818182</v>
      </c>
      <c r="J370" s="15" t="n">
        <v>44019</v>
      </c>
      <c r="K370" s="16" t="n">
        <v>12</v>
      </c>
    </row>
    <row r="371" customFormat="false" ht="13.8" hidden="false" customHeight="false" outlineLevel="0" collapsed="false">
      <c r="A371" s="10" t="s">
        <v>1078</v>
      </c>
      <c r="B371" s="11" t="s">
        <v>1079</v>
      </c>
      <c r="C371" s="11" t="s">
        <v>23</v>
      </c>
      <c r="D371" s="12" t="s">
        <v>1074</v>
      </c>
      <c r="E371" s="11" t="s">
        <v>1075</v>
      </c>
      <c r="F371" s="12" t="s">
        <v>16</v>
      </c>
      <c r="G371" s="13" t="n">
        <v>1856.16</v>
      </c>
      <c r="H371" s="14" t="n">
        <f aca="false">G371/1.21</f>
        <v>1534.01652892562</v>
      </c>
      <c r="I371" s="14" t="n">
        <f aca="false">G371-H371</f>
        <v>322.14347107438</v>
      </c>
      <c r="J371" s="15" t="n">
        <v>43983</v>
      </c>
      <c r="K371" s="16" t="n">
        <v>12</v>
      </c>
    </row>
    <row r="372" customFormat="false" ht="13.8" hidden="false" customHeight="false" outlineLevel="0" collapsed="false">
      <c r="A372" s="10" t="s">
        <v>1080</v>
      </c>
      <c r="B372" s="11" t="s">
        <v>1081</v>
      </c>
      <c r="C372" s="11" t="s">
        <v>13</v>
      </c>
      <c r="D372" s="12" t="s">
        <v>1082</v>
      </c>
      <c r="E372" s="11" t="s">
        <v>1083</v>
      </c>
      <c r="F372" s="12" t="s">
        <v>16</v>
      </c>
      <c r="G372" s="13" t="n">
        <v>3575.55</v>
      </c>
      <c r="H372" s="14" t="n">
        <f aca="false">G372/1.21</f>
        <v>2955</v>
      </c>
      <c r="I372" s="14" t="n">
        <f aca="false">G372-H372</f>
        <v>620.55</v>
      </c>
      <c r="J372" s="15" t="n">
        <v>43978</v>
      </c>
      <c r="K372" s="16" t="n">
        <v>12</v>
      </c>
    </row>
    <row r="373" customFormat="false" ht="13.8" hidden="false" customHeight="false" outlineLevel="0" collapsed="false">
      <c r="A373" s="10" t="s">
        <v>1084</v>
      </c>
      <c r="B373" s="11" t="s">
        <v>1085</v>
      </c>
      <c r="C373" s="11" t="s">
        <v>23</v>
      </c>
      <c r="D373" s="12" t="s">
        <v>1086</v>
      </c>
      <c r="E373" s="11" t="s">
        <v>1087</v>
      </c>
      <c r="F373" s="12" t="s">
        <v>16</v>
      </c>
      <c r="G373" s="13" t="n">
        <v>350.8</v>
      </c>
      <c r="H373" s="14" t="n">
        <f aca="false">G373/1.21</f>
        <v>289.917355371901</v>
      </c>
      <c r="I373" s="14" t="n">
        <f aca="false">G373-H373</f>
        <v>60.8826446280992</v>
      </c>
      <c r="J373" s="15" t="n">
        <v>43927</v>
      </c>
      <c r="K373" s="16" t="n">
        <v>12</v>
      </c>
    </row>
    <row r="374" customFormat="false" ht="13.8" hidden="false" customHeight="false" outlineLevel="0" collapsed="false">
      <c r="A374" s="10" t="s">
        <v>1088</v>
      </c>
      <c r="B374" s="11" t="s">
        <v>1089</v>
      </c>
      <c r="C374" s="11" t="s">
        <v>13</v>
      </c>
      <c r="D374" s="12" t="s">
        <v>1090</v>
      </c>
      <c r="E374" s="11" t="s">
        <v>1091</v>
      </c>
      <c r="F374" s="12" t="s">
        <v>16</v>
      </c>
      <c r="G374" s="13" t="n">
        <v>535.45</v>
      </c>
      <c r="H374" s="14" t="n">
        <f aca="false">G374/1.21</f>
        <v>442.520661157025</v>
      </c>
      <c r="I374" s="14" t="n">
        <f aca="false">G374-H374</f>
        <v>92.9293388429752</v>
      </c>
      <c r="J374" s="15" t="n">
        <v>44162</v>
      </c>
      <c r="K374" s="16" t="n">
        <v>12</v>
      </c>
    </row>
    <row r="375" customFormat="false" ht="13.8" hidden="false" customHeight="false" outlineLevel="0" collapsed="false">
      <c r="A375" s="10" t="s">
        <v>1092</v>
      </c>
      <c r="B375" s="11" t="s">
        <v>1093</v>
      </c>
      <c r="C375" s="11" t="s">
        <v>23</v>
      </c>
      <c r="D375" s="12" t="s">
        <v>1090</v>
      </c>
      <c r="E375" s="11" t="s">
        <v>1091</v>
      </c>
      <c r="F375" s="12" t="s">
        <v>16</v>
      </c>
      <c r="G375" s="13" t="n">
        <v>606.91</v>
      </c>
      <c r="H375" s="14" t="n">
        <f aca="false">G375/1.21</f>
        <v>501.578512396694</v>
      </c>
      <c r="I375" s="14" t="n">
        <f aca="false">G375-H375</f>
        <v>105.331487603306</v>
      </c>
      <c r="J375" s="15" t="n">
        <v>43882</v>
      </c>
      <c r="K375" s="16" t="n">
        <v>12</v>
      </c>
    </row>
    <row r="376" customFormat="false" ht="13.8" hidden="false" customHeight="false" outlineLevel="0" collapsed="false">
      <c r="A376" s="10" t="s">
        <v>1094</v>
      </c>
      <c r="B376" s="11" t="s">
        <v>1095</v>
      </c>
      <c r="C376" s="11" t="s">
        <v>23</v>
      </c>
      <c r="D376" s="12" t="s">
        <v>1090</v>
      </c>
      <c r="E376" s="11" t="s">
        <v>1091</v>
      </c>
      <c r="F376" s="12" t="s">
        <v>16</v>
      </c>
      <c r="G376" s="13" t="n">
        <v>380.91</v>
      </c>
      <c r="H376" s="14" t="n">
        <f aca="false">G376/1.21</f>
        <v>314.801652892562</v>
      </c>
      <c r="I376" s="14" t="n">
        <f aca="false">G376-H376</f>
        <v>66.108347107438</v>
      </c>
      <c r="J376" s="15" t="n">
        <v>43860</v>
      </c>
      <c r="K376" s="16" t="n">
        <v>12</v>
      </c>
    </row>
    <row r="377" customFormat="false" ht="13.8" hidden="false" customHeight="false" outlineLevel="0" collapsed="false">
      <c r="A377" s="10" t="s">
        <v>1096</v>
      </c>
      <c r="B377" s="11" t="s">
        <v>1097</v>
      </c>
      <c r="C377" s="11" t="s">
        <v>13</v>
      </c>
      <c r="D377" s="12" t="s">
        <v>1098</v>
      </c>
      <c r="E377" s="11" t="s">
        <v>1099</v>
      </c>
      <c r="F377" s="12" t="s">
        <v>16</v>
      </c>
      <c r="G377" s="13" t="n">
        <v>1000.67</v>
      </c>
      <c r="H377" s="14" t="n">
        <f aca="false">G377/1.21</f>
        <v>827</v>
      </c>
      <c r="I377" s="14" t="n">
        <f aca="false">G377-H377</f>
        <v>173.67</v>
      </c>
      <c r="J377" s="15" t="n">
        <v>44188</v>
      </c>
      <c r="K377" s="16" t="n">
        <v>12</v>
      </c>
    </row>
    <row r="378" customFormat="false" ht="13.8" hidden="false" customHeight="false" outlineLevel="0" collapsed="false">
      <c r="A378" s="10" t="s">
        <v>1100</v>
      </c>
      <c r="B378" s="11" t="s">
        <v>1101</v>
      </c>
      <c r="C378" s="11" t="s">
        <v>23</v>
      </c>
      <c r="D378" s="12" t="s">
        <v>1102</v>
      </c>
      <c r="E378" s="11" t="s">
        <v>1103</v>
      </c>
      <c r="F378" s="12" t="s">
        <v>16</v>
      </c>
      <c r="G378" s="13" t="n">
        <v>464.22</v>
      </c>
      <c r="H378" s="14" t="n">
        <f aca="false">G378/1.21</f>
        <v>383.652892561983</v>
      </c>
      <c r="I378" s="14" t="n">
        <f aca="false">G378-H378</f>
        <v>80.5671074380165</v>
      </c>
      <c r="J378" s="15" t="n">
        <v>44076</v>
      </c>
      <c r="K378" s="16" t="n">
        <v>12</v>
      </c>
    </row>
    <row r="379" customFormat="false" ht="13.8" hidden="false" customHeight="false" outlineLevel="0" collapsed="false">
      <c r="A379" s="10" t="s">
        <v>1104</v>
      </c>
      <c r="B379" s="11" t="s">
        <v>1105</v>
      </c>
      <c r="C379" s="11" t="s">
        <v>13</v>
      </c>
      <c r="D379" s="12" t="s">
        <v>1106</v>
      </c>
      <c r="E379" s="11" t="s">
        <v>1107</v>
      </c>
      <c r="F379" s="12" t="s">
        <v>16</v>
      </c>
      <c r="G379" s="13" t="n">
        <v>570</v>
      </c>
      <c r="H379" s="14" t="n">
        <f aca="false">G379/1.21</f>
        <v>471.074380165289</v>
      </c>
      <c r="I379" s="14" t="n">
        <f aca="false">G379-H379</f>
        <v>98.9256198347107</v>
      </c>
      <c r="J379" s="15" t="n">
        <v>44055</v>
      </c>
      <c r="K379" s="16" t="n">
        <v>12</v>
      </c>
    </row>
    <row r="380" customFormat="false" ht="13.8" hidden="false" customHeight="false" outlineLevel="0" collapsed="false">
      <c r="A380" s="10" t="s">
        <v>1108</v>
      </c>
      <c r="B380" s="11" t="s">
        <v>1109</v>
      </c>
      <c r="C380" s="11" t="s">
        <v>13</v>
      </c>
      <c r="D380" s="12" t="s">
        <v>1106</v>
      </c>
      <c r="E380" s="11" t="s">
        <v>1107</v>
      </c>
      <c r="F380" s="12" t="s">
        <v>16</v>
      </c>
      <c r="G380" s="13" t="n">
        <v>181.5</v>
      </c>
      <c r="H380" s="14" t="n">
        <f aca="false">G380/1.21</f>
        <v>150</v>
      </c>
      <c r="I380" s="14" t="n">
        <f aca="false">G380-H380</f>
        <v>31.5</v>
      </c>
      <c r="J380" s="15" t="n">
        <v>44005</v>
      </c>
      <c r="K380" s="16" t="n">
        <v>12</v>
      </c>
    </row>
    <row r="381" customFormat="false" ht="13.8" hidden="false" customHeight="false" outlineLevel="0" collapsed="false">
      <c r="A381" s="10" t="s">
        <v>1110</v>
      </c>
      <c r="B381" s="11" t="s">
        <v>1111</v>
      </c>
      <c r="C381" s="11" t="s">
        <v>23</v>
      </c>
      <c r="D381" s="12" t="s">
        <v>1112</v>
      </c>
      <c r="E381" s="11" t="s">
        <v>1113</v>
      </c>
      <c r="F381" s="12" t="s">
        <v>16</v>
      </c>
      <c r="G381" s="13" t="n">
        <v>6621.12</v>
      </c>
      <c r="H381" s="14" t="n">
        <f aca="false">G381/1.21</f>
        <v>5472</v>
      </c>
      <c r="I381" s="14" t="n">
        <f aca="false">G381-H381</f>
        <v>1149.12</v>
      </c>
      <c r="J381" s="15" t="n">
        <v>44180</v>
      </c>
      <c r="K381" s="16" t="n">
        <v>12</v>
      </c>
    </row>
    <row r="382" customFormat="false" ht="13.8" hidden="false" customHeight="false" outlineLevel="0" collapsed="false">
      <c r="A382" s="10" t="s">
        <v>1114</v>
      </c>
      <c r="B382" s="11" t="s">
        <v>1115</v>
      </c>
      <c r="C382" s="11" t="s">
        <v>13</v>
      </c>
      <c r="D382" s="12" t="s">
        <v>1116</v>
      </c>
      <c r="E382" s="11" t="s">
        <v>1117</v>
      </c>
      <c r="F382" s="12" t="s">
        <v>16</v>
      </c>
      <c r="G382" s="13" t="n">
        <v>1153.07</v>
      </c>
      <c r="H382" s="14" t="n">
        <f aca="false">G382/1.21</f>
        <v>952.95041322314</v>
      </c>
      <c r="I382" s="14" t="n">
        <f aca="false">G382-H382</f>
        <v>200.119586776859</v>
      </c>
      <c r="J382" s="15" t="n">
        <v>44039</v>
      </c>
      <c r="K382" s="16" t="n">
        <v>12</v>
      </c>
    </row>
    <row r="383" customFormat="false" ht="13.8" hidden="false" customHeight="false" outlineLevel="0" collapsed="false">
      <c r="A383" s="10" t="s">
        <v>1118</v>
      </c>
      <c r="B383" s="11" t="s">
        <v>1119</v>
      </c>
      <c r="C383" s="11" t="s">
        <v>13</v>
      </c>
      <c r="D383" s="12" t="s">
        <v>1120</v>
      </c>
      <c r="E383" s="11" t="s">
        <v>1121</v>
      </c>
      <c r="F383" s="12" t="s">
        <v>16</v>
      </c>
      <c r="G383" s="13" t="n">
        <v>3436.4</v>
      </c>
      <c r="H383" s="14" t="n">
        <f aca="false">G383/1.21</f>
        <v>2840</v>
      </c>
      <c r="I383" s="14" t="n">
        <f aca="false">G383-H383</f>
        <v>596.4</v>
      </c>
      <c r="J383" s="15" t="n">
        <v>43945</v>
      </c>
      <c r="K383" s="16" t="n">
        <v>12</v>
      </c>
    </row>
    <row r="384" customFormat="false" ht="13.8" hidden="false" customHeight="false" outlineLevel="0" collapsed="false">
      <c r="A384" s="10" t="s">
        <v>1122</v>
      </c>
      <c r="B384" s="11" t="s">
        <v>1123</v>
      </c>
      <c r="C384" s="11" t="s">
        <v>23</v>
      </c>
      <c r="D384" s="12" t="s">
        <v>1124</v>
      </c>
      <c r="E384" s="11" t="s">
        <v>1125</v>
      </c>
      <c r="F384" s="12" t="s">
        <v>16</v>
      </c>
      <c r="G384" s="13" t="n">
        <v>1175.39</v>
      </c>
      <c r="H384" s="14" t="n">
        <f aca="false">G384/1.21</f>
        <v>971.396694214876</v>
      </c>
      <c r="I384" s="14" t="n">
        <f aca="false">G384-H384</f>
        <v>203.993305785124</v>
      </c>
      <c r="J384" s="15" t="n">
        <v>44182</v>
      </c>
      <c r="K384" s="16" t="n">
        <v>12</v>
      </c>
    </row>
    <row r="385" customFormat="false" ht="13.8" hidden="false" customHeight="false" outlineLevel="0" collapsed="false">
      <c r="A385" s="10" t="s">
        <v>1126</v>
      </c>
      <c r="B385" s="11" t="s">
        <v>1127</v>
      </c>
      <c r="C385" s="11" t="s">
        <v>23</v>
      </c>
      <c r="D385" s="12" t="s">
        <v>1124</v>
      </c>
      <c r="E385" s="11" t="s">
        <v>1125</v>
      </c>
      <c r="F385" s="12" t="s">
        <v>16</v>
      </c>
      <c r="G385" s="13" t="n">
        <v>1820.51</v>
      </c>
      <c r="H385" s="14" t="n">
        <f aca="false">G385/1.21</f>
        <v>1504.55371900826</v>
      </c>
      <c r="I385" s="14" t="n">
        <f aca="false">G385-H385</f>
        <v>315.956280991735</v>
      </c>
      <c r="J385" s="15" t="n">
        <v>44103</v>
      </c>
      <c r="K385" s="16" t="n">
        <v>12</v>
      </c>
    </row>
    <row r="386" customFormat="false" ht="13.8" hidden="false" customHeight="false" outlineLevel="0" collapsed="false">
      <c r="A386" s="10" t="s">
        <v>1128</v>
      </c>
      <c r="B386" s="11" t="s">
        <v>1129</v>
      </c>
      <c r="C386" s="11" t="s">
        <v>23</v>
      </c>
      <c r="D386" s="12" t="s">
        <v>1124</v>
      </c>
      <c r="E386" s="11" t="s">
        <v>1125</v>
      </c>
      <c r="F386" s="12" t="s">
        <v>16</v>
      </c>
      <c r="G386" s="13" t="n">
        <v>188.94</v>
      </c>
      <c r="H386" s="14" t="n">
        <f aca="false">G386/1.21</f>
        <v>156.148760330579</v>
      </c>
      <c r="I386" s="14" t="n">
        <f aca="false">G386-H386</f>
        <v>32.7912396694215</v>
      </c>
      <c r="J386" s="15" t="n">
        <v>44182</v>
      </c>
      <c r="K386" s="16" t="n">
        <v>12</v>
      </c>
    </row>
    <row r="387" customFormat="false" ht="13.8" hidden="false" customHeight="false" outlineLevel="0" collapsed="false">
      <c r="A387" s="10" t="s">
        <v>1130</v>
      </c>
      <c r="B387" s="11" t="s">
        <v>1131</v>
      </c>
      <c r="C387" s="11" t="s">
        <v>13</v>
      </c>
      <c r="D387" s="12" t="s">
        <v>1132</v>
      </c>
      <c r="E387" s="11" t="s">
        <v>1133</v>
      </c>
      <c r="F387" s="12" t="s">
        <v>16</v>
      </c>
      <c r="G387" s="13" t="n">
        <v>384.8</v>
      </c>
      <c r="H387" s="14" t="n">
        <f aca="false">G387/1.21</f>
        <v>318.01652892562</v>
      </c>
      <c r="I387" s="14" t="n">
        <f aca="false">G387-H387</f>
        <v>66.7834710743801</v>
      </c>
      <c r="J387" s="15" t="n">
        <v>44013</v>
      </c>
      <c r="K387" s="16" t="n">
        <v>12</v>
      </c>
    </row>
  </sheetData>
  <autoFilter ref="A1:G1"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22</TotalTime>
  <Application>LibreOffice/6.2.8.2$Windows_x86 LibreOffice_project/f82ddfca21ebc1e222a662a32b25c0c9d20169ee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2021-02-15T11:04:24Z</dcterms:created>
  <dc:creator>Jorge Nieto Soriano</dc:creator>
  <dc:description/>
  <dc:language>es-ES</dc:language>
  <cp:lastModifiedBy/>
  <dcterms:modified xsi:type="dcterms:W3CDTF">2021-02-22T09:48:53Z</dcterms:modified>
  <cp:revision>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