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definedNames>
    <definedName function="false" hidden="true" localSheetId="0" name="_xlnm._FilterDatabase" vbProcedure="false">Hoja1!$A$1:$K$290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<sst xmlns="http://schemas.openxmlformats.org/spreadsheetml/2006/main" count="1745" uniqueCount="838">
  <si>
    <t xml:space="preserve">EXPTE.</t>
  </si>
  <si>
    <t xml:space="preserve">OBJETO</t>
  </si>
  <si>
    <t xml:space="preserve">TIPO</t>
  </si>
  <si>
    <t xml:space="preserve">CIF/NIF</t>
  </si>
  <si>
    <t xml:space="preserve">ADJUDICATARIO</t>
  </si>
  <si>
    <t xml:space="preserve">NACIONALIDAD</t>
  </si>
  <si>
    <t xml:space="preserve">PRECIO TOTAL</t>
  </si>
  <si>
    <t xml:space="preserve">PRECIO ADJ.</t>
  </si>
  <si>
    <t xml:space="preserve">IVA</t>
  </si>
  <si>
    <t xml:space="preserve">FECHA ADJ.</t>
  </si>
  <si>
    <t xml:space="preserve">DURACIÓN</t>
  </si>
  <si>
    <t xml:space="preserve">CON_MEN/2020/86 </t>
  </si>
  <si>
    <t xml:space="preserve">SUMINISTRO DE 20 PUNTOS DE ACCESO MICROTIK ROUTER PARA PARQUES BOMBEROS CPEI.</t>
  </si>
  <si>
    <t xml:space="preserve">SUMINISTRO</t>
  </si>
  <si>
    <t xml:space="preserve">B06322945</t>
  </si>
  <si>
    <t xml:space="preserve">AFIVEN EXTREMADURA SL</t>
  </si>
  <si>
    <t xml:space="preserve">ES</t>
  </si>
  <si>
    <t xml:space="preserve">CON_MEN/2020/227</t>
  </si>
  <si>
    <t xml:space="preserve">REPARACION DE LAS PUERTAS DE LOS HANGARES DEL PARQUE DE BOMBEROS DE CASTUERA</t>
  </si>
  <si>
    <t xml:space="preserve">B06216790</t>
  </si>
  <si>
    <t xml:space="preserve">AJE CARPINTERIA ESTRUCTURA METALICA SL</t>
  </si>
  <si>
    <t xml:space="preserve">CON_MEN/2020/143</t>
  </si>
  <si>
    <t xml:space="preserve">SUMINISTRO LLAVES Y EMISOR RADIO PUERTA DE ACCESO BASE DE INCENDIOS</t>
  </si>
  <si>
    <t xml:space="preserve">B06600944</t>
  </si>
  <si>
    <t xml:space="preserve">ANGEL GARRORENA SL</t>
  </si>
  <si>
    <t xml:space="preserve">CON_MEN/2020/214</t>
  </si>
  <si>
    <t xml:space="preserve">SUMINISTRO DE MATERIAL DE PAPELERIA PARA EL PARQUE DE BOMBEROS DE DON BENITO</t>
  </si>
  <si>
    <t xml:space="preserve">B06696017</t>
  </si>
  <si>
    <t xml:space="preserve">ARTES GRAFICAS Y PAPELERIA HERMANOS MORCILLO S.L.</t>
  </si>
  <si>
    <t xml:space="preserve">CON_MEN/2020/33 </t>
  </si>
  <si>
    <t xml:space="preserve">SUMINISTRO DE UN PLANO EN LONA CON MAQUETACION PARA EL PARQUE DE DON BENITO-VILLANUEVA</t>
  </si>
  <si>
    <t xml:space="preserve">B06162424</t>
  </si>
  <si>
    <t xml:space="preserve">ARTEX SERVICIOS PUBLICITARIOS SLU</t>
  </si>
  <si>
    <t xml:space="preserve">CON_MEN/2020/5</t>
  </si>
  <si>
    <t xml:space="preserve">SUMINISTRO MOTOR CORREDERA PARA EL PARQUE DE ALMENDRALEJO</t>
  </si>
  <si>
    <t xml:space="preserve">33974165Z</t>
  </si>
  <si>
    <t xml:space="preserve">AUTOMATISMOS VICENTE</t>
  </si>
  <si>
    <t xml:space="preserve">CON_MEN/2020/9</t>
  </si>
  <si>
    <t xml:space="preserve">REPARACION DEL CAMION MATRICULA 4793KDY DEL PARQUE DE BOMBEROS DE FREGENAL DE LA SIERRA</t>
  </si>
  <si>
    <t xml:space="preserve">A06030902</t>
  </si>
  <si>
    <t xml:space="preserve">AUTOMOCIÓN DEL OESTE, S.A.</t>
  </si>
  <si>
    <t xml:space="preserve">CON_MEN/2020/170</t>
  </si>
  <si>
    <t xml:space="preserve">MANTENIMIENTO PREVENTIVO DEL VEHICULO MATRICULA 1899 FSF DEL PARQUE DE BOMBEROS DE FREGENAL DE LA SIERRRA-</t>
  </si>
  <si>
    <t xml:space="preserve">B06592208</t>
  </si>
  <si>
    <t xml:space="preserve">AUTOMOVILES GARCIA AGURIDI SL</t>
  </si>
  <si>
    <t xml:space="preserve">CON_MEN/2020/177</t>
  </si>
  <si>
    <t xml:space="preserve">REPARACION DEL VEHICULO MATRICULA 2862DLG DEL PARQUE DE BOMBEROS DE</t>
  </si>
  <si>
    <t xml:space="preserve">B06653000</t>
  </si>
  <si>
    <t xml:space="preserve">AUTOTALLERES GONMAR, S.L.L.</t>
  </si>
  <si>
    <t xml:space="preserve">CON_MEN/2020/178</t>
  </si>
  <si>
    <t xml:space="preserve">REPARACION DEL VEHICULO MATRICULA 2862DLG DEL PARQUE DE BOMBEROSDE VILLAFRANCA DE  LOS BARROS -</t>
  </si>
  <si>
    <t xml:space="preserve">CON_MEN/2020/201</t>
  </si>
  <si>
    <t xml:space="preserve">REPARACION DEL VEHICULO MATRICULA 3893BNW DEL PARQUE DE BOMBEROS DE VILLAFRANCA DE LOS BARROS</t>
  </si>
  <si>
    <t xml:space="preserve">CON_MEN/2020/270</t>
  </si>
  <si>
    <t xml:space="preserve">Limpieza y lavado exhaustivo de la flota de vehículos asignados a los servicios centrales-</t>
  </si>
  <si>
    <t xml:space="preserve">SERVICIOS</t>
  </si>
  <si>
    <t xml:space="preserve">80084448N</t>
  </si>
  <si>
    <t xml:space="preserve">BALLESTER VILLALOBOS CRISTIAN</t>
  </si>
  <si>
    <t xml:space="preserve">CON_MEN/2020/3</t>
  </si>
  <si>
    <t xml:space="preserve">REPARAR CONDENSADOR DEL MOTOR DE LA  PUERTA DEL PARQUE DE JEREZ DE LOS CABALLEROS</t>
  </si>
  <si>
    <t xml:space="preserve">52962155D</t>
  </si>
  <si>
    <t xml:space="preserve">BARBOSA DELGADO ANTONIO</t>
  </si>
  <si>
    <t xml:space="preserve">CON_MEN/2020/24 </t>
  </si>
  <si>
    <t xml:space="preserve">SUMINISTRO DE TÉRMICO ELÉCTRICO PROGRAMABLE</t>
  </si>
  <si>
    <t xml:space="preserve">33976380K</t>
  </si>
  <si>
    <t xml:space="preserve">BARROSO LEBRATO MARIA DE LOS ANGELES</t>
  </si>
  <si>
    <t xml:space="preserve">CON_MEN/2020/235</t>
  </si>
  <si>
    <t xml:space="preserve">SUMINISTRO DE ALCOHOL PARA ACCIONES FORMATIVAS PRESENCIALES</t>
  </si>
  <si>
    <t xml:space="preserve">CON_MEN/2020/116</t>
  </si>
  <si>
    <t xml:space="preserve">SERVICIO DE MANTENIMIENTO COMPRESORES PORTÁTILES DE LLENADO DE BOTELLAS DE AIRE DEL CPEI.</t>
  </si>
  <si>
    <t xml:space="preserve">B65974990</t>
  </si>
  <si>
    <t xml:space="preserve">BAUER KOMPRESSOREN SERVICE SLU</t>
  </si>
  <si>
    <t xml:space="preserve">CON_MEN/2020/220</t>
  </si>
  <si>
    <t xml:space="preserve">SERVICIO DE CARRETILLA ELEVADORA PARA PRÁCTICAS DE EXCARCELACIÓN</t>
  </si>
  <si>
    <t xml:space="preserve">09188878X</t>
  </si>
  <si>
    <t xml:space="preserve">BEJAR RODRIGUEZ EUSEBIO</t>
  </si>
  <si>
    <t xml:space="preserve">CON-OB/2020/1 </t>
  </si>
  <si>
    <t xml:space="preserve">TERMINACIÓN, AMPLIACIÓN, Y URBANIZACIÓN DEL PARQUE DE BOMBEROS DE LLERENA. AT DIR. OBRA</t>
  </si>
  <si>
    <t xml:space="preserve">09197162Z</t>
  </si>
  <si>
    <t xml:space="preserve">CABECERA SORIANO RUBEN</t>
  </si>
  <si>
    <t xml:space="preserve">CON_MEN/2020/67 </t>
  </si>
  <si>
    <t xml:space="preserve">CONTRATO DE EMERGENCIA - SUMINISTRO DE BUZOS DESECHABLES-</t>
  </si>
  <si>
    <t xml:space="preserve">B06626360</t>
  </si>
  <si>
    <t xml:space="preserve">CALERO SUMINISTROS, S.L.</t>
  </si>
  <si>
    <t xml:space="preserve">CON_MEN/2020/87 </t>
  </si>
  <si>
    <t xml:space="preserve">SUMINISTRO DE UTENSILIOS NECESARIOS PARA LA LIMPIEZA Y DESINFECCION DE EDIFICIOS</t>
  </si>
  <si>
    <t xml:space="preserve">CON_MEN/2020/29 </t>
  </si>
  <si>
    <t xml:space="preserve">SERVICIO DE CATERING JORNADA FORMACIÓN EN PRL EN SERVICIOS DE BOMBEROS</t>
  </si>
  <si>
    <t xml:space="preserve">B06734735</t>
  </si>
  <si>
    <t xml:space="preserve">CANTUESO RESTAURACION, S.L.</t>
  </si>
  <si>
    <t xml:space="preserve">CON_MEN/2020/230</t>
  </si>
  <si>
    <t xml:space="preserve">REPARACION DEL VEHICULO MATRICULA 7380FZH DEL PARQUE DE BOMBEROS DE DON BENITO-</t>
  </si>
  <si>
    <t xml:space="preserve">B06505606</t>
  </si>
  <si>
    <t xml:space="preserve">CAPILLA FABRICACION MAQUINARIA AGRICOLA SL</t>
  </si>
  <si>
    <t xml:space="preserve">CON_MEN/2020/209</t>
  </si>
  <si>
    <t xml:space="preserve">SUMINISTRO, REVISION, RECARGA Y RETIMBRADO DE EXTINTORES-</t>
  </si>
  <si>
    <t xml:space="preserve">B06215941</t>
  </si>
  <si>
    <t xml:space="preserve">CARGAS Y MANTENIMIENTOS EXTREMEÑOS, S.L.</t>
  </si>
  <si>
    <t xml:space="preserve">TERMINACIÓN, AMPLIACIÓN, Y URBANIZACIÓN DEL PARQUE DE BOMBEROS DE LLERENA. COORD. SEG.</t>
  </si>
  <si>
    <t xml:space="preserve">53021399M</t>
  </si>
  <si>
    <t xml:space="preserve">CASADO DELGADO CARLOS</t>
  </si>
  <si>
    <t xml:space="preserve">CON_MEN/2020/89 </t>
  </si>
  <si>
    <t xml:space="preserve">SUMINISTRO DE UNA DESBROZADORA PARA EL PARQUE DE BOMBEROS DE MERIDA</t>
  </si>
  <si>
    <t xml:space="preserve">A01012525</t>
  </si>
  <si>
    <t xml:space="preserve">CASAMAYOR LIBRADA SA</t>
  </si>
  <si>
    <t xml:space="preserve">CON_MEN/2020/44 </t>
  </si>
  <si>
    <t xml:space="preserve">SUMINISTRO DE MENAJE DE COCINA PARA EL PARQUE DE BOMBEROS DE ALMENDRALEJO</t>
  </si>
  <si>
    <t xml:space="preserve">A06265979</t>
  </si>
  <si>
    <t xml:space="preserve">CASH EXTREMEÑO SA</t>
  </si>
  <si>
    <t xml:space="preserve">CON_MEN/2020/43 </t>
  </si>
  <si>
    <t xml:space="preserve">SUMINISTRO DE RADIADOR PARA EL PARQUE DE BOMBREROS DE ALMENDRALEJO</t>
  </si>
  <si>
    <t xml:space="preserve">CON_MEN/2020/102</t>
  </si>
  <si>
    <t xml:space="preserve">SUMINISTRO DE TERMOMETROS PARA LOS PARQUES DEL CPEI-</t>
  </si>
  <si>
    <t xml:space="preserve">B06301931</t>
  </si>
  <si>
    <t xml:space="preserve">CEBALLOS NUÑEZ SL</t>
  </si>
  <si>
    <t xml:space="preserve">CON_MEN/2020/125</t>
  </si>
  <si>
    <t xml:space="preserve">REPARACION FOTOCOPIADORA SAMSUNG SCX-6545N DE LOS SERVICIOS CENTRALES DEL CPEI</t>
  </si>
  <si>
    <t xml:space="preserve">B06518724</t>
  </si>
  <si>
    <t xml:space="preserve">CINPROEXT 2007 SL</t>
  </si>
  <si>
    <t xml:space="preserve">CON_MEN/2020/164</t>
  </si>
  <si>
    <t xml:space="preserve">REPARACION DE LA IMPRESORA SAMSUNG CLP680ND DE LOS SERVICIOS</t>
  </si>
  <si>
    <t xml:space="preserve">CON_MEN/2020/135</t>
  </si>
  <si>
    <t xml:space="preserve">SUSTITUCIÓN CARPINTERÍA PARQUE FREGENAL DE LA SIERRA. OBRA</t>
  </si>
  <si>
    <t xml:space="preserve">OBRAS</t>
  </si>
  <si>
    <t xml:space="preserve">B06413090</t>
  </si>
  <si>
    <t xml:space="preserve">COALPE TRANSFORMADOS SL</t>
  </si>
  <si>
    <t xml:space="preserve">CON_MEN/2020/23 </t>
  </si>
  <si>
    <t xml:space="preserve">ADQUISICIÓN DE AMOLADORA PROFESIONAL PARQUE DE BOMBEROS DE FREGENAL DE LA SIERRA</t>
  </si>
  <si>
    <t xml:space="preserve">B06273049</t>
  </si>
  <si>
    <t xml:space="preserve">COMERCIAL BAUTISTA</t>
  </si>
  <si>
    <t xml:space="preserve">CON_MEN/2020/19 </t>
  </si>
  <si>
    <t xml:space="preserve">CANON DE NSTALACION DE UN REPETIDOR DE RADIO DEL CPEI EN LA CASETA SITUADA EN LA SIERRA DE MONTANCHEZ DEL AÑO 2020</t>
  </si>
  <si>
    <t xml:space="preserve">B06445829</t>
  </si>
  <si>
    <t xml:space="preserve">COMUNICACIONES SOLTERO, S.L.</t>
  </si>
  <si>
    <t xml:space="preserve">CON_MEN/2020/27 </t>
  </si>
  <si>
    <t xml:space="preserve">SUMINISTRO DE UNA BATERIA PARA EL CAMION MATRICULAS 7526FJS DEL PARQUE DE BOMBEROS DE ALBURQUERQUE</t>
  </si>
  <si>
    <t xml:space="preserve">08773325K</t>
  </si>
  <si>
    <t xml:space="preserve">CORCHADO RUBIO, FELIPE</t>
  </si>
  <si>
    <t xml:space="preserve">CON_MEN/2020/249</t>
  </si>
  <si>
    <t xml:space="preserve">DESATASCO EN RED DE SANEAMIENTO DEL PARQUE DE BOMBEROS DE CASTUERA-</t>
  </si>
  <si>
    <t xml:space="preserve">16268412Y</t>
  </si>
  <si>
    <t xml:space="preserve">DAVILA BARQUERO MANUEL</t>
  </si>
  <si>
    <t xml:space="preserve">TERMINACIÓN, AMPLIACIÓN, Y URBANIZACIÓN DEL PARQUE DE BOMBEROS DE LLERENA. A.T. DIR. EJECUCIÓN.</t>
  </si>
  <si>
    <t xml:space="preserve">09192663T</t>
  </si>
  <si>
    <t xml:space="preserve">DEL RIO OTERO ALBERTO</t>
  </si>
  <si>
    <t xml:space="preserve">CON_MEN/2020/74 </t>
  </si>
  <si>
    <t xml:space="preserve">CONTRATO DE EMERGENCIA - SUMINISTRO DE ALCOHOL ISOPROPILICO Y HIPOCLORITO SODICO-</t>
  </si>
  <si>
    <t xml:space="preserve">B06288112</t>
  </si>
  <si>
    <t xml:space="preserve">DIMENSA - DAMIAN DIAZ</t>
  </si>
  <si>
    <t xml:space="preserve">CON_MEN/2020/181</t>
  </si>
  <si>
    <t xml:space="preserve">REPARACION DEL VEHICULO MATRICULA 9248GFF DEL PARQUE DE BOMBEROS DE ALMENDRALEJO-</t>
  </si>
  <si>
    <t xml:space="preserve">B06006324</t>
  </si>
  <si>
    <t xml:space="preserve">DISTRIBUCION Y VENTAS S.L.</t>
  </si>
  <si>
    <t xml:space="preserve">CON_MEN/2020/20 </t>
  </si>
  <si>
    <t xml:space="preserve">REPARACIÓN NISAN TERRANO MATRICULA 4614DFW DEL PARQUE DE BOMBEROS DE MERIDA</t>
  </si>
  <si>
    <t xml:space="preserve">CON_MEN/2020/97 </t>
  </si>
  <si>
    <t xml:space="preserve">REPARACION DEL VEHICULO MATRICULA 9249 GFF DEL PARQUE DE BOMBEROS DE ALMENDRALEJO-</t>
  </si>
  <si>
    <t xml:space="preserve">CON_MEN/2020/107</t>
  </si>
  <si>
    <t xml:space="preserve">REPARACION DEL VEHICULO MATRICULA 5872FKN UBICADO EN LOS SERVICIOS CENTRALES-</t>
  </si>
  <si>
    <t xml:space="preserve">CON_MEN/2020/59 </t>
  </si>
  <si>
    <t xml:space="preserve">SUMINISTRO DE TAPONES PARA TRANSPORTE DE BOTELLAS DE AIRE.</t>
  </si>
  <si>
    <t xml:space="preserve">B10490084</t>
  </si>
  <si>
    <t xml:space="preserve">DIVISASOLUTIONS SL</t>
  </si>
  <si>
    <t xml:space="preserve">CON_MEN/2020/70 </t>
  </si>
  <si>
    <t xml:space="preserve">CONTRATO DE EMERGENCIA - SUMINISTRO DE PROTECTORES DE COLCHON PARA EL CPEI</t>
  </si>
  <si>
    <t xml:space="preserve">CON_MEN/2020/253</t>
  </si>
  <si>
    <t xml:space="preserve">SUMINISTRO DE UNA BATERIA PARA EL VEHICULO MATRIUCLA 1947FSF DEL PARQUE DE BOMBEROS DE HORNACHOS</t>
  </si>
  <si>
    <t xml:space="preserve">45556433B</t>
  </si>
  <si>
    <t xml:space="preserve">DOMINGO REBOLLO MORO</t>
  </si>
  <si>
    <t xml:space="preserve">CON_MEN/2020/147</t>
  </si>
  <si>
    <t xml:space="preserve">SERVICIO DE MANTENIMIENTO DE LAS BOTELLAS DE AIRE RESPIRABLE DEL CPEI.</t>
  </si>
  <si>
    <t xml:space="preserve">B81035651</t>
  </si>
  <si>
    <t xml:space="preserve">EASA NAVAL SL</t>
  </si>
  <si>
    <t xml:space="preserve">CON_MEN/2020/21 </t>
  </si>
  <si>
    <t xml:space="preserve">SUMINISTRO DE DOS MICHILAS DE PRIMEROS AUXILIOS Y PRECINTOS DE SEGURIDAD</t>
  </si>
  <si>
    <t xml:space="preserve">B06358147</t>
  </si>
  <si>
    <t xml:space="preserve">ELECTRICIDAD Y FERRETERIA MONTEVIRGEN SL</t>
  </si>
  <si>
    <t xml:space="preserve">CON_MEN/2020/92 </t>
  </si>
  <si>
    <t xml:space="preserve">SUMINISTRO DE ROLLOS DE PLASTICOS Y BOLSAS PARA EL ALMACEN DEL CPEI</t>
  </si>
  <si>
    <t xml:space="preserve">B06237887</t>
  </si>
  <si>
    <t xml:space="preserve">ENVAEX SL</t>
  </si>
  <si>
    <t xml:space="preserve">CON_MEN/2020/1</t>
  </si>
  <si>
    <t xml:space="preserve">REPARACION DEL CAMION MATRICULA 2156GJY DEL PARQUE DE BOMBEROS DE MERIDA</t>
  </si>
  <si>
    <t xml:space="preserve">A06104004</t>
  </si>
  <si>
    <t xml:space="preserve">EXTREMEÑA DE CAMIONES, S.A.</t>
  </si>
  <si>
    <t xml:space="preserve">CON_MEN/2020/154</t>
  </si>
  <si>
    <t xml:space="preserve">REPARACIÓN MECÁNICA Y ELÉCTRICA CAPTADOR NOX Y SENSOR DEL VEHÍCULO MATRÍCULA 3616GKV, PARQUE DE PUEBLA DE LA CALZADA</t>
  </si>
  <si>
    <t xml:space="preserve">CON_MEN/2020/134</t>
  </si>
  <si>
    <t xml:space="preserve">REPARACION DEL VEHICULO MATRICULA 2156GJY DEL PARQUE DE BOMBEROS DE MERIDA-</t>
  </si>
  <si>
    <t xml:space="preserve">CON_MEN/2020/232</t>
  </si>
  <si>
    <t xml:space="preserve">SUSTITUCION DEL FILTRO DE VENTILACION DEL VEHICULO 316GKV DEL PARQUE DE BOMBEROS DE PUEBLA DE LA CALZADA-</t>
  </si>
  <si>
    <t xml:space="preserve">CON_MEN/2020/233</t>
  </si>
  <si>
    <t xml:space="preserve">CON_MEN/2019/230</t>
  </si>
  <si>
    <t xml:space="preserve">SUMINISTRO DE 5 ORDENADORES TIPO ALL-IN-ONE PARA PUESTO DE TRABAJO</t>
  </si>
  <si>
    <t xml:space="preserve">B06667679</t>
  </si>
  <si>
    <t xml:space="preserve">EXTREMEÑA DE EDUCACION SL</t>
  </si>
  <si>
    <t xml:space="preserve">CON_MEN/2020/252</t>
  </si>
  <si>
    <t xml:space="preserve">SUMINISTRO DE PRODUCTO DE DESINFECCION DE EQUIPOS PARA LOS PARQUES DE BOMBEROS-</t>
  </si>
  <si>
    <t xml:space="preserve">A06318166</t>
  </si>
  <si>
    <t xml:space="preserve">FERRECONS DE LA PLATA, S.A.</t>
  </si>
  <si>
    <t xml:space="preserve">CON_MEN/2020/55 </t>
  </si>
  <si>
    <t xml:space="preserve">REPARACIÓN VEHÍCULO BUP MATRÍCULA 9337HZM, DEL PARQUE DE BOMBEROS DE DON BENITO-VILLANUEVA SERENA</t>
  </si>
  <si>
    <t xml:space="preserve">B06435515</t>
  </si>
  <si>
    <t xml:space="preserve">FERRETERIA INDUSTRIAL GRUPO 15 S.L.</t>
  </si>
  <si>
    <t xml:space="preserve">CON_MEN/2020/93 </t>
  </si>
  <si>
    <t xml:space="preserve">SUMINISTROS VARIOS PARA EL GRUPO DE TRABAJOS DE LIMPIEZA Y DESINFECCIÓN DE  EDIFICIOS DEL PARQUE PARQUE DE D. BENITO</t>
  </si>
  <si>
    <t xml:space="preserve">CON_MEN/2020/218</t>
  </si>
  <si>
    <t xml:space="preserve">SUMINISTRO DE DIVERSOS MATERIALES NECESARIOS PARA EL PARQUE DE BOMBEROS DE DON BENITO</t>
  </si>
  <si>
    <t xml:space="preserve">CON_MEN/2020/274</t>
  </si>
  <si>
    <t xml:space="preserve">SUMINISTRO DE DIVERSOS MATERIALES NECESARIOS PARA EL APRQUE DE BOMBEROS DE DON BENITO</t>
  </si>
  <si>
    <t xml:space="preserve">CON_MEN/2020/103</t>
  </si>
  <si>
    <t xml:space="preserve">REPARACION DE LOS VEHICULOS MATRICULAS 9426 LCY Y 9422 LCY-</t>
  </si>
  <si>
    <t xml:space="preserve">A80515810</t>
  </si>
  <si>
    <t xml:space="preserve">FLOMEYCA, S.A.</t>
  </si>
  <si>
    <t xml:space="preserve">EXP_GAS/2018/239</t>
  </si>
  <si>
    <t xml:space="preserve">ELABORACIÓN E IMPARTICIÓN DE LOS PLANES DE EMRGENCIAS MUNICIPALES DE 25 MUNICIPIOS DE MENOS DE 5.000 HABITANTES GDA</t>
  </si>
  <si>
    <t xml:space="preserve">B06260681</t>
  </si>
  <si>
    <t xml:space="preserve">FOMENTO DE TECNICAS EXTREMEÑAS SL</t>
  </si>
  <si>
    <t xml:space="preserve">CON_MEN/2020/90 </t>
  </si>
  <si>
    <t xml:space="preserve">TRASLADO DE TAQUILLAS A DIFERENTES PARQUES DE BOMBEROS-</t>
  </si>
  <si>
    <t xml:space="preserve">79259776M</t>
  </si>
  <si>
    <t xml:space="preserve">FRANCISCO TORRES MUÑOZ</t>
  </si>
  <si>
    <t xml:space="preserve">CON_MEN/2020/158</t>
  </si>
  <si>
    <t xml:space="preserve">TRASLADO DE TAQUILLAS DE MÉRIDA HASTA JEREZ DE LOS CABALLEROS.</t>
  </si>
  <si>
    <t xml:space="preserve">CON_MEN/2020/163</t>
  </si>
  <si>
    <t xml:space="preserve">TRASLADO DE TAQUILLAS DEL PARQUE DE ALMENDRALEJO AL PARQUE DE VILLAFRANCA DE LOS BARROS</t>
  </si>
  <si>
    <t xml:space="preserve">CON_MEN/2020/52 </t>
  </si>
  <si>
    <t xml:space="preserve">REPARACIÓN VEHICULO UNIDAD DE MANDO MATRICULA 1527FHD, PARQUE DE HERRERA DEL DUQUE</t>
  </si>
  <si>
    <t xml:space="preserve">B06362560</t>
  </si>
  <si>
    <t xml:space="preserve">FRENOS BADAJOZ S.L.</t>
  </si>
  <si>
    <t xml:space="preserve">CON_MEN/2020/183</t>
  </si>
  <si>
    <t xml:space="preserve">REPARACION DE LOS VEHICULOS MATRICULAS BA-03517-AF, 7246FXM Y 2053FSF</t>
  </si>
  <si>
    <t xml:space="preserve">CON_MEN/2020/18 </t>
  </si>
  <si>
    <t xml:space="preserve">SUMINISTRO DE REPUESTOS  PARA DIVERSOS VEHICULOS DE LOS PARQUES DE BOMBEROS DE MERIDA Y DON BENITO</t>
  </si>
  <si>
    <t xml:space="preserve">CON_MEN/2020/17 </t>
  </si>
  <si>
    <t xml:space="preserve">REPARACION DE LOS VEHICULOS MATRICULAS 2156GJY DEL PARQUE DE MERIDA Y 9171BZN DE BASE</t>
  </si>
  <si>
    <t xml:space="preserve">CON_MEN/2020/129</t>
  </si>
  <si>
    <t xml:space="preserve">REPARACION DE VEHICULO MATRICULA 8688CHN DEL PARQUE DE BOMBEROS DE ALBURQUERQUE-</t>
  </si>
  <si>
    <t xml:space="preserve">CON_MEN/2020/185</t>
  </si>
  <si>
    <t xml:space="preserve">SUMINISTRO DE DOS BATERIAS PARA EL VEHICULO MATRICULA 8917CWB DEL PARQUE DE BOMBEROS DE OLIVENZA-</t>
  </si>
  <si>
    <t xml:space="preserve">CON_MEN/2020/42 </t>
  </si>
  <si>
    <t xml:space="preserve">DETALLE REALIZADO EN CERÁMICA, JUBILADOS DEL CPEI (CELEBRACIÓN DEL BOMBERO)</t>
  </si>
  <si>
    <t xml:space="preserve">44776544Y</t>
  </si>
  <si>
    <t xml:space="preserve">GALAN LEMUS PATRICIA</t>
  </si>
  <si>
    <t xml:space="preserve">CON_MEN/2020/211</t>
  </si>
  <si>
    <t xml:space="preserve">REPARACION DEL VEHICULO MATRICULA 5905HHF DEL PARQUE DE BOMBEROS DE ALBURQUERQUE-</t>
  </si>
  <si>
    <t xml:space="preserve">07048829L</t>
  </si>
  <si>
    <t xml:space="preserve">GARCIA BARRETO JUAN JOSE</t>
  </si>
  <si>
    <t xml:space="preserve">CON_MEN/2020/30 </t>
  </si>
  <si>
    <t xml:space="preserve">ENCUADERNACIONES MATERIAL DIDÁCTICO</t>
  </si>
  <si>
    <t xml:space="preserve">08874732K</t>
  </si>
  <si>
    <t xml:space="preserve">GARCIA BENAVENTE CARLOS MARIA</t>
  </si>
  <si>
    <t xml:space="preserve">CON_MEN/2020/275</t>
  </si>
  <si>
    <t xml:space="preserve">SERVICIO DE COPIAS Y ENCUADERNACION MATERIAL PARA PERSONAL OPERATIVO CPEI</t>
  </si>
  <si>
    <t xml:space="preserve">CON_MEN/2020/60 </t>
  </si>
  <si>
    <t xml:space="preserve">REPARACIÓN Y MANTENIMIENTO VEHICULO MATRÍCULA 4614DFW, DEL PARQUE DE VILLAFRANCA DE LOS BARROS.</t>
  </si>
  <si>
    <t xml:space="preserve">44788886C</t>
  </si>
  <si>
    <t xml:space="preserve">GARCIA FLORES MANUEL</t>
  </si>
  <si>
    <t xml:space="preserve">PFORM-AF/2020/1 </t>
  </si>
  <si>
    <t xml:space="preserve">HONORARIOS PONENTE EXTERNOS DANIEL GARCÍA-PARRA VALERA</t>
  </si>
  <si>
    <t xml:space="preserve">31725602T</t>
  </si>
  <si>
    <t xml:space="preserve">GARCIA-PARRA VALERA DANIEL</t>
  </si>
  <si>
    <t xml:space="preserve">CON_MEN/2020/109</t>
  </si>
  <si>
    <t xml:space="preserve">REPARACION DEL VEHICULO MATRICULA 1527FHD DEL PARQUE DE BOMBEROS DE HERRERA DEL DUQUE-</t>
  </si>
  <si>
    <t xml:space="preserve">B06656524</t>
  </si>
  <si>
    <t xml:space="preserve">GEDAUTO SERVICIOS SL</t>
  </si>
  <si>
    <t xml:space="preserve">CON_MEN/2020/12 </t>
  </si>
  <si>
    <t xml:space="preserve">CONTRATACIÓN DOCENTE EXTERNO TALLER DE USO Y MANTENIMIENTO DE LA BANDEJA DE FUEGO (BOMBATEA-1)</t>
  </si>
  <si>
    <t xml:space="preserve">B86344454</t>
  </si>
  <si>
    <t xml:space="preserve">GLOBAL PROJECT AND SUPPLIES, S.L.</t>
  </si>
  <si>
    <t xml:space="preserve">CON_MEN/2020/166</t>
  </si>
  <si>
    <t xml:space="preserve">REPARACION Y SERVICIO DE MANTEMIENTO DE LA CAMARA TERMICA DEL PARQUE DE BOMBEROS DE MERIDA-</t>
  </si>
  <si>
    <t xml:space="preserve">CON_MEN/2020/68 </t>
  </si>
  <si>
    <t xml:space="preserve">ADQUISICIÓN DE CARROS DESINFECCIÓN PORTATIL CON BOMBA DOSIFICACIÓN PARA EL CPEI</t>
  </si>
  <si>
    <t xml:space="preserve">CON_MEN/2020/83 </t>
  </si>
  <si>
    <t xml:space="preserve">SUMINISTRO PULVERIZADORES PARA LABORES DE DESINFECCIÓN, PARQUE DE PUEBLA DE LA CALZADA</t>
  </si>
  <si>
    <t xml:space="preserve">B06024400</t>
  </si>
  <si>
    <t xml:space="preserve">GONZALEZ DEL VIEJO SL</t>
  </si>
  <si>
    <t xml:space="preserve">CON_MEN/2020/22 </t>
  </si>
  <si>
    <t xml:space="preserve">DISEÑO E IMPRESIÓN DE MATERIAL GRÁFICO JORNADAS DE FORMACIÓN EN PRL BOMBEROS</t>
  </si>
  <si>
    <t xml:space="preserve">08829702W</t>
  </si>
  <si>
    <t xml:space="preserve">GORDILLO NUÑEZ, DIONISIO</t>
  </si>
  <si>
    <t xml:space="preserve">CON_MEN/2020/260</t>
  </si>
  <si>
    <t xml:space="preserve">SERVICIOS PRESTADOS PARA PRESENTACIONES PREZI</t>
  </si>
  <si>
    <t xml:space="preserve">CON_MEN/2020/117</t>
  </si>
  <si>
    <t xml:space="preserve">ADQUISICIÓN DE TAQUILLAS EN MÓDULOS DE 4 MEDIDAS, PARA LOS PARQUES DE HERRERA DEL DUQUE, HORNACHOS Y D. BENITO-VVA</t>
  </si>
  <si>
    <t xml:space="preserve">09206663Q</t>
  </si>
  <si>
    <t xml:space="preserve">GRANJO OLIVERA LUIS MIGUEL</t>
  </si>
  <si>
    <t xml:space="preserve">CON_MEN/2020/96 </t>
  </si>
  <si>
    <t xml:space="preserve">POLIZA DE SEGURO DE ACCIDENTES DE CONDUCTORES DEL CPEI.</t>
  </si>
  <si>
    <t xml:space="preserve">A14289128</t>
  </si>
  <si>
    <t xml:space="preserve">GRUPO PACC CORREDURIA DE SEGUROS SA</t>
  </si>
  <si>
    <t xml:space="preserve">CON_MEN/2020/210</t>
  </si>
  <si>
    <t xml:space="preserve">ROTULACIÓN EN LONAS DE CAMIÓN EN PORIULETANO LÍQUIDO</t>
  </si>
  <si>
    <t xml:space="preserve">B06326441</t>
  </si>
  <si>
    <t xml:space="preserve">GRUPO PRONOMOBIL SL</t>
  </si>
  <si>
    <t xml:space="preserve">CON_MEN/2020/193</t>
  </si>
  <si>
    <t xml:space="preserve">REPARACION DEL AIRE ACONDICIONADO DEL VEHICULO 2607HSJ DEL PARQUE DE BOMBEROS DE CASTUERA-</t>
  </si>
  <si>
    <t xml:space="preserve">79307214V</t>
  </si>
  <si>
    <t xml:space="preserve">GUISADO RUIZ DAVID ISRAEL</t>
  </si>
  <si>
    <t xml:space="preserve">CON_MEN/2020/126</t>
  </si>
  <si>
    <t xml:space="preserve">REPARACION DEL VEHICULO MATRICULA 2202JGJ DEL PARQUE DE BOMBEROS DE HORNACHOS-</t>
  </si>
  <si>
    <t xml:space="preserve">B06665921</t>
  </si>
  <si>
    <t xml:space="preserve">HYDRAPLAN MERIDA, S.L.</t>
  </si>
  <si>
    <t xml:space="preserve">CON_MEN/2020/40 </t>
  </si>
  <si>
    <t xml:space="preserve">REPARACION DEL CAMION  MATRICULA 9935KHG DEL PARQUE DE BOMBEROS DE VILLAFRANCA DE LOS BARROS</t>
  </si>
  <si>
    <t xml:space="preserve">A36633600</t>
  </si>
  <si>
    <t xml:space="preserve">INCIPRESA SA</t>
  </si>
  <si>
    <t xml:space="preserve">CON_MEN/2020/110</t>
  </si>
  <si>
    <t xml:space="preserve">CON_MEN/2020/105</t>
  </si>
  <si>
    <t xml:space="preserve">REPARACION DE HERRAMIENTAS DE RESCATE DEL PARQUE DE BOMBEROS DE DON BENITO-</t>
  </si>
  <si>
    <t xml:space="preserve">CON_MEN/2020/127</t>
  </si>
  <si>
    <t xml:space="preserve">CON_MEN/2020/130</t>
  </si>
  <si>
    <t xml:space="preserve">REPARACION DEL VEHICULO MATRICULA 2202JGJ DEL PARQUE DE BOMBEROS DE HORNACHO-</t>
  </si>
  <si>
    <t xml:space="preserve">CON_MEN/2020/136</t>
  </si>
  <si>
    <t xml:space="preserve">REPARACION DEL VEHICULO MATRICUA 3616GKV DEL PARQUE DE BOMBEROS DE PUEBLA-</t>
  </si>
  <si>
    <t xml:space="preserve">CON_MEN/2020/173</t>
  </si>
  <si>
    <t xml:space="preserve">SUMINISTRO DE CAJA PORTAFUSIBLES PARA EL CAMION MATRICULA 2194GJY DEL PARQUE DE BOMBEROS DE JEREZ DE LOS CABALLEROS-</t>
  </si>
  <si>
    <t xml:space="preserve">CON_MEN/2020/184</t>
  </si>
  <si>
    <t xml:space="preserve">SUMINISTRO DE UN TAPON PARA EL DEPOSITO DE ACEITE DEL VEHICULO DEL PARQUE DE BOMBEROS DE MERIDA-</t>
  </si>
  <si>
    <t xml:space="preserve">CON_MEN/2020/200</t>
  </si>
  <si>
    <t xml:space="preserve">CAMBIO DE PERSIANAS LATERALES COFRE DEL VEHICULO MATRICULA 4788FTN DEL PARQUE DE BOMBEROS DE MERIDA-</t>
  </si>
  <si>
    <t xml:space="preserve">CON_MEN/2020/223</t>
  </si>
  <si>
    <t xml:space="preserve">SUMINISTRO DE GALIBO SUPERIOR DEL VEHICULO 4793KDY DEL PARQUE DE BOMBEROS DE FREGENAL DE LA SIERRA-</t>
  </si>
  <si>
    <t xml:space="preserve">CON_MEN/2020/79 </t>
  </si>
  <si>
    <t xml:space="preserve">IMPRESION DE 100 MEMORIAS DEL CPEI AÑO 2019</t>
  </si>
  <si>
    <t xml:space="preserve">B06647333</t>
  </si>
  <si>
    <t xml:space="preserve">INDUGRAFIC DIGITAL S.L.L.</t>
  </si>
  <si>
    <t xml:space="preserve">CON_MEN/2020/48 </t>
  </si>
  <si>
    <t xml:space="preserve">SUMINISTRO ACEITE HIDRÁULICO PARA EL FUNCIONAMIENTO DE LOS EQUIPOS DE EXCARCELACIÓN.</t>
  </si>
  <si>
    <t xml:space="preserve">B85885812</t>
  </si>
  <si>
    <t xml:space="preserve">INDUSTRIAL GLOBAL SUPPLY SL</t>
  </si>
  <si>
    <t xml:space="preserve">CON_MEN/2020/58 </t>
  </si>
  <si>
    <t xml:space="preserve">Armario de secado DC-6 para 6 trajes con botas y guantes / Armario base con 2 puertas para los químicos (altura 400mm) /</t>
  </si>
  <si>
    <t xml:space="preserve">CON_MEN/2020/57 </t>
  </si>
  <si>
    <t xml:space="preserve">Lavadora industrial modelo HS-6017 IC-D / Equipo 4 bombas dosificadoras / Instalación, puesta en marcha y formación</t>
  </si>
  <si>
    <t xml:space="preserve">CON_MEN/2020/56 </t>
  </si>
  <si>
    <t xml:space="preserve">MEIKO TopClean M - Maquina de limpieza y desinfección de máscaras, reguladores y espalderas ERA´s / Módulo GIO de osmosi</t>
  </si>
  <si>
    <t xml:space="preserve">CON_MEN/2020/69 </t>
  </si>
  <si>
    <t xml:space="preserve">SUMINISRO DE QUÍMICOS PARA LAVADORA INDUSTRIAL CPEI.</t>
  </si>
  <si>
    <t xml:space="preserve">CON_MEN/2020/46 </t>
  </si>
  <si>
    <t xml:space="preserve">OZONIZADOR CAÑON DE OZONO 10.000  Apto para descontaminación y eliminación de olores CERAMIK - CON TEMPORIZADOR PARA BOM</t>
  </si>
  <si>
    <t xml:space="preserve">CON_MEN/2020/108</t>
  </si>
  <si>
    <t xml:space="preserve">SUMINISTRO DE QUIMICOS PARA LAVADORA DE ERA´S</t>
  </si>
  <si>
    <t xml:space="preserve">CON_MEN/2020/229</t>
  </si>
  <si>
    <t xml:space="preserve">REPARACION DEL VEHICULO MATRICULA 4100CVK DEL PARQUE DE BOMBEROS DE ZAFRA-</t>
  </si>
  <si>
    <t xml:space="preserve">B06303457</t>
  </si>
  <si>
    <t xml:space="preserve">INDUSTRIAS DANALU SL</t>
  </si>
  <si>
    <t xml:space="preserve">CON_MEN/2020/144</t>
  </si>
  <si>
    <t xml:space="preserve">REVISIÓN Y MANTENIMIENTO PERIODICO DEL VEHÍCULO PEUGEOT MATRÍCULA 8082HMC</t>
  </si>
  <si>
    <t xml:space="preserve">B06189054</t>
  </si>
  <si>
    <t xml:space="preserve">INGEDAUTO, S.L.</t>
  </si>
  <si>
    <t xml:space="preserve">CON-ME-OB/2020/2</t>
  </si>
  <si>
    <t xml:space="preserve">PROYECTO DE GASTO DEMOLICIÓN Y CONSTRUCCIÓN CASETA DEPURADORA Y LAVANDERÍA P.B. ALMENDRALEJO. OBRA</t>
  </si>
  <si>
    <t xml:space="preserve">B06678163</t>
  </si>
  <si>
    <t xml:space="preserve">INSTALACIONES SANCHO GIL SL</t>
  </si>
  <si>
    <t xml:space="preserve">CON_MEN/2020/133</t>
  </si>
  <si>
    <t xml:space="preserve">REPARACION DEL VEHICULO MATRICULA 3594HLZ DEL PARQUE DE BOMBEROS DE PUEBLA DE LA CALZADA-</t>
  </si>
  <si>
    <t xml:space="preserve">A41050113</t>
  </si>
  <si>
    <t xml:space="preserve">ITURRI SA</t>
  </si>
  <si>
    <t xml:space="preserve">CON_MEN/2020/236</t>
  </si>
  <si>
    <t xml:space="preserve">REPARACION DEL VEHICULO 3594HLX DEL PARQUE DE BOMBEROS DE PUEBLA DE LA CALZADA-</t>
  </si>
  <si>
    <t xml:space="preserve">CON_MEN/2020/14 </t>
  </si>
  <si>
    <t xml:space="preserve">CANON DE INSTALAC. DE UN REPETIDOR DE RADIO DEL CPEI EN LA CASETA SITUADA EN LA SIERRA DE ARROYO DE SAN SERVAN. AÑO 2020</t>
  </si>
  <si>
    <t xml:space="preserve">B06245443</t>
  </si>
  <si>
    <t xml:space="preserve">JJN ELECTRONICA, S.L.</t>
  </si>
  <si>
    <t xml:space="preserve">CON_MEN/2020/280</t>
  </si>
  <si>
    <t xml:space="preserve">REPARACION DE WALKIES DEL CPEI</t>
  </si>
  <si>
    <t xml:space="preserve">CON_MEN/2020/38 </t>
  </si>
  <si>
    <t xml:space="preserve">REPARACION DEL CAMION MATRICULA 5477-JGK DEL PARQUE DE BOMBEROS DE MERIDA</t>
  </si>
  <si>
    <t xml:space="preserve">CON_MEN/2020/61 </t>
  </si>
  <si>
    <t xml:space="preserve">SUMINISTRO DE 20 ESTABILIZADORES DE CORRIENTE</t>
  </si>
  <si>
    <t xml:space="preserve">CON_MEN/2020/199</t>
  </si>
  <si>
    <t xml:space="preserve">SUMINISTRO DE UN ROTATIVO CON SIRENA INCORPORADA PARA EL VEHICULO 5819GXC (SUBOFICIAL)</t>
  </si>
  <si>
    <t xml:space="preserve">CON_MEN/2020/212</t>
  </si>
  <si>
    <t xml:space="preserve">SUMINISTRO DE DOS BATERIAS PARA WALKIES ATEX PARA BASE DEL CPEI-</t>
  </si>
  <si>
    <t xml:space="preserve">CON_MEN/2020/256</t>
  </si>
  <si>
    <t xml:space="preserve">ADQUISICION DE 10 BATERIAS DE REPUESTO PARA TABLET DE LOS VEHICULOS DEL CPEI-</t>
  </si>
  <si>
    <t xml:space="preserve">CON_MEN/2020/250</t>
  </si>
  <si>
    <t xml:space="preserve">REPARACIONES EN VARIAS ARQUETAS DE SANEAMIENTO DEL PARQUE DE BOMBEROS DE CASTUERA</t>
  </si>
  <si>
    <t xml:space="preserve">J01809896</t>
  </si>
  <si>
    <t xml:space="preserve">LEFERES SC</t>
  </si>
  <si>
    <t xml:space="preserve">CON_MEN/2020/54 </t>
  </si>
  <si>
    <t xml:space="preserve">REPARACIÓN VEHÍCULO BUL MATRICULA 4788FTN DEL PARQUE DE BOMBEROS DE MÉRIDA</t>
  </si>
  <si>
    <t xml:space="preserve">B06641997</t>
  </si>
  <si>
    <t xml:space="preserve">LIBERTRUCKS VEHICULOS INDUSTRIALES SL</t>
  </si>
  <si>
    <t xml:space="preserve">CON_MEN/2020/153</t>
  </si>
  <si>
    <t xml:space="preserve">REPARACIÓN SILEMBLOCKS DELANTERO CABINA Y AMORTIGUADORES DEL VEHICULO MATRICULA 7847DVN DEL PARQUE DE MÉRIDA</t>
  </si>
  <si>
    <t xml:space="preserve">CON_MEN/2020/150</t>
  </si>
  <si>
    <t xml:space="preserve">REPARACIÓN VISAGRA PUERTA DEL VEHÍCULO MATRÍCULA 4793KDY, PARQUE DE MÉRIDA</t>
  </si>
  <si>
    <t xml:space="preserve">CON_MEN/2020/149</t>
  </si>
  <si>
    <t xml:space="preserve">REPARACIÓN CLAXON  DEL VEHICULO 7847 DVN, DEL PARQUE DE BOMBEROS DE MÉRIDA</t>
  </si>
  <si>
    <t xml:space="preserve">CON_MEN/2020/53 </t>
  </si>
  <si>
    <t xml:space="preserve">SUMINISTRO DE BATERÍAS VEHÍCULO MATRICULA 2156GJY, PARQUE DE MÉRIDA</t>
  </si>
  <si>
    <t xml:space="preserve">CON_MEN/2020/84 </t>
  </si>
  <si>
    <t xml:space="preserve">REPARACION DEL VEHICULO MATRICULA 8982FYV DEL PARQUE DE BOMBEROS DE MERIDA</t>
  </si>
  <si>
    <t xml:space="preserve">CON_MEN/2020/118</t>
  </si>
  <si>
    <t xml:space="preserve">REPARACION DEL CAMION MATRICULA 4788 FTN DEL PARQUE DE BOMBEROS DE MERIDA-</t>
  </si>
  <si>
    <t xml:space="preserve">CON_MEN/2020/128</t>
  </si>
  <si>
    <t xml:space="preserve">REPARACION VEHICULO MATRICUAL 7847DVN DEL PARQUE DE BOMBEROS DE MERIDA-</t>
  </si>
  <si>
    <t xml:space="preserve">CON_MEN/2020/131</t>
  </si>
  <si>
    <t xml:space="preserve">REPARACION DEL VEHICULO MATRICULA 2156 GJY DEL PARQUE DE BOMBEROS DE MERIDA</t>
  </si>
  <si>
    <t xml:space="preserve">CON_MEN/2020/123</t>
  </si>
  <si>
    <t xml:space="preserve">REPARACION DEL VEHICULO MATRICULA 2156GJY DEL PARQUE DE BOMBEROS DE MERIDA</t>
  </si>
  <si>
    <t xml:space="preserve">CON_MEN/2020/194</t>
  </si>
  <si>
    <t xml:space="preserve">MANTENIMIENTO PREVENTIVO DEL VEHICULO MATRICULA 7847DVN DEL PARQUE DE BOMBEROS DE MERIDA -Ç</t>
  </si>
  <si>
    <t xml:space="preserve">CON_MEN/2020/196</t>
  </si>
  <si>
    <t xml:space="preserve">SUSTITUCION CARCASA ESPEJO EXTERIOR DE VEHICULO MATRICULA 2156GJY DEL PARQUE DE MERIDA-</t>
  </si>
  <si>
    <t xml:space="preserve">CON_MEN/2020/262</t>
  </si>
  <si>
    <t xml:space="preserve">REPARACION DEL VEHICULO MATRICULA 7847DVN DEL PARQUE DE BOMBEROS DE MERIDA-</t>
  </si>
  <si>
    <t xml:space="preserve">CON_MEN/2020/261</t>
  </si>
  <si>
    <t xml:space="preserve">CON_MEN/2020/267</t>
  </si>
  <si>
    <t xml:space="preserve">REPARACION DEL VEHICULO MATRICULA 4788FTN DEL PARQUE DE BOMBEROS DE MERIDA-</t>
  </si>
  <si>
    <t xml:space="preserve">CON_MEN/2020/142</t>
  </si>
  <si>
    <t xml:space="preserve">SUMINISTRO DE 30 GARRAFAS DE HIPOCLORITO</t>
  </si>
  <si>
    <t xml:space="preserve">B06357214</t>
  </si>
  <si>
    <t xml:space="preserve">LIDERA SERVICIOS S.L.</t>
  </si>
  <si>
    <t xml:space="preserve">CON_MEN/2020/160</t>
  </si>
  <si>
    <t xml:space="preserve">SUMINISTRO CHALECOS MULTIBOLSILLOS ALTA VISIBILIDAD CON SERIGRAFÍA (400 UDS + 25UDS).</t>
  </si>
  <si>
    <t xml:space="preserve">CON_MEN/2020/159</t>
  </si>
  <si>
    <t xml:space="preserve">MASCARILLAS FFP2 DE PROTECCIÓN CONTRA PARTICULAS SÓLIDAS Y LÍQUIDAS.</t>
  </si>
  <si>
    <t xml:space="preserve">CON_MEN/2020/146</t>
  </si>
  <si>
    <t xml:space="preserve">ADQUISICIÓN DIVERSO MATERIAL INFORMÁTICO PARA BASE CPEI (ORDENADOR, SCANER, IMPRESORA ALBARANES, IMPRESORA LASER Y PORTA</t>
  </si>
  <si>
    <t xml:space="preserve">08815786R</t>
  </si>
  <si>
    <t xml:space="preserve">LOPEZ NAVARRO GUSTAVO</t>
  </si>
  <si>
    <t xml:space="preserve">CON_MEN/2020/140</t>
  </si>
  <si>
    <t xml:space="preserve">REPARACION DEL AIRE ACONDICIONADO DEL VEHICULO MATRICULA 7246 KXM-</t>
  </si>
  <si>
    <t xml:space="preserve">80082910S</t>
  </si>
  <si>
    <t xml:space="preserve">LOPEZ PAJARES MANUEL</t>
  </si>
  <si>
    <t xml:space="preserve">CON_MEN/2020/82 </t>
  </si>
  <si>
    <t xml:space="preserve">SUMINISTRO DE CUATRO CEPILLOS DE LIMPIEZA PARA VEHÍCULOS DESCONTAMINACIÓN</t>
  </si>
  <si>
    <t xml:space="preserve">CON_MEN/2020/217</t>
  </si>
  <si>
    <t xml:space="preserve">SUMINISTRO DE ACEITE, FILTROS DE ACEITE Y DE AIRE PARA LOS  CAMIONES DEL PARQUE DE BOMBEROS DE ALBURQUERQUE -</t>
  </si>
  <si>
    <t xml:space="preserve">CON_MEN/2020/225</t>
  </si>
  <si>
    <t xml:space="preserve">MANTENIMIENTO PREVENTIVO DEL VEHICULO 2053FSF DEL PARQUE DE BOMBEROS DE OLIVENZA-</t>
  </si>
  <si>
    <t xml:space="preserve">CON_MEN/2020/257</t>
  </si>
  <si>
    <t xml:space="preserve">MANTENIMIENTO PREVENTIVO DEL VEHICULO 5819 GXC -</t>
  </si>
  <si>
    <t xml:space="preserve">CON_MEN/2020/271</t>
  </si>
  <si>
    <t xml:space="preserve">SUSTITUCION DEL MOTOR DE ARRANQUE DEL VEHICULO MATRICUAL BA-7675-AD DEL PARQUE DE BOMBEROS DE CASTUERA-</t>
  </si>
  <si>
    <t xml:space="preserve">CON_MEN/2020/141</t>
  </si>
  <si>
    <t xml:space="preserve">IMPRESIÓN DE REPORTAJE FOTOGRÁFICO BOMBEROS</t>
  </si>
  <si>
    <t xml:space="preserve">30507608V</t>
  </si>
  <si>
    <t xml:space="preserve">LOPEZ VIÑAS, JOSE ADELARDO</t>
  </si>
  <si>
    <t xml:space="preserve">CON_MEN/2020/47 </t>
  </si>
  <si>
    <t xml:space="preserve">SERVICIO DE LAVADO INDUSTRIAL DE VESTUARIO CPEI</t>
  </si>
  <si>
    <t xml:space="preserve">B06444434</t>
  </si>
  <si>
    <t xml:space="preserve">LUZCENSER S.L.</t>
  </si>
  <si>
    <t xml:space="preserve">CON_MEN/2020/66 </t>
  </si>
  <si>
    <t xml:space="preserve">CONTRATO DE EMERGENCIA - SUMINISTRO DE ALCOHOL ISOPROPILICO PARA LOS PARQUES DEL CPEI-</t>
  </si>
  <si>
    <t xml:space="preserve">08768564K</t>
  </si>
  <si>
    <t xml:space="preserve">MAJADO ROMERO RODRIGO</t>
  </si>
  <si>
    <t xml:space="preserve">CON_MEN/2020/26 </t>
  </si>
  <si>
    <t xml:space="preserve">REPARACION DEL VEHICULO MATRICULA 7510HVG DEL PARQUE DE BOMBEROS DE MERIDA</t>
  </si>
  <si>
    <t xml:space="preserve">A10051142</t>
  </si>
  <si>
    <t xml:space="preserve">MARCESA SERVICIOS, S.A.</t>
  </si>
  <si>
    <t xml:space="preserve">CON_MEN/2020/182</t>
  </si>
  <si>
    <t xml:space="preserve">INSTALACION DE  REJA DE SEPARACION DE CARGA EN LOS VEHICULOS MATRICULAS 7510HVG DE MERIDA Y 9891HVD DE PUEBLA</t>
  </si>
  <si>
    <t xml:space="preserve">CON_MEN/2020/10 </t>
  </si>
  <si>
    <t xml:space="preserve">REVISION ANUAL DEL VEHICULO MATRICULA 7510 HVG DEL PARQUE DE BOMBEROS DE MERIDA</t>
  </si>
  <si>
    <t xml:space="preserve">CON_MEN/2020/241</t>
  </si>
  <si>
    <t xml:space="preserve">MANTENIMIENTO PREVENTIVO DEL VEHCIULO 7510HVG DEL PARQUE DE BOMBEROS DE MERIDA-</t>
  </si>
  <si>
    <t xml:space="preserve">CON_MEN/2020/121</t>
  </si>
  <si>
    <t xml:space="preserve">SUMINISTRO DE ENMARCACIONES CON FOTOS PARA LAS DEPENDENCIAS DEL CPEI-</t>
  </si>
  <si>
    <t xml:space="preserve">53263861R</t>
  </si>
  <si>
    <t xml:space="preserve">MARTIN REBOLLO JUAN LUIS</t>
  </si>
  <si>
    <t xml:space="preserve">CON_MEN/2020/243</t>
  </si>
  <si>
    <t xml:space="preserve">SUMINISTRO DE MENAJE DE COCINA DEL PARQUE DE BOMBEROS DE VILLAFRANCA DE LOS BARROS-</t>
  </si>
  <si>
    <t xml:space="preserve">B06587299</t>
  </si>
  <si>
    <t xml:space="preserve">MATERIAL Y MAQUINARIA ALQUILER EN HOST SL</t>
  </si>
  <si>
    <t xml:space="preserve">CON_MEN/2020/187</t>
  </si>
  <si>
    <t xml:space="preserve">ADQUISICIÓN DE CONTENEDORES DE TRANSPORTE ESPECIAL (FILGHTCASE)</t>
  </si>
  <si>
    <t xml:space="preserve">34774224H</t>
  </si>
  <si>
    <t xml:space="preserve">MAZUECOS SALAS ARMANDO</t>
  </si>
  <si>
    <t xml:space="preserve">CON_MEN/2020/65 </t>
  </si>
  <si>
    <t xml:space="preserve">PUBLICACIONES GRÁFICAS (COVID-19) PARA REDES SOCIALES DEL CPEI</t>
  </si>
  <si>
    <t xml:space="preserve">34782726X</t>
  </si>
  <si>
    <t xml:space="preserve">MELARA SANCHEZ VICENTE</t>
  </si>
  <si>
    <t xml:space="preserve">CON_MEN/2020/31 </t>
  </si>
  <si>
    <t xml:space="preserve">SUMINISTRO VINILOS SUELO ADHESIVOS OBJETIVOS 2030</t>
  </si>
  <si>
    <t xml:space="preserve">CON_MEN/2020/113</t>
  </si>
  <si>
    <t xml:space="preserve">SUMINISTRO DE VINILO ADHESIVO ANTIDESLIZANTE PARA EL SUELO</t>
  </si>
  <si>
    <t xml:space="preserve">CON_MEN/2020/111</t>
  </si>
  <si>
    <t xml:space="preserve">SUMINISTROS DE PRODUCTOS DE MERCHANDISING PARA EL CPEI.</t>
  </si>
  <si>
    <t xml:space="preserve">CON_MEN/2019/266</t>
  </si>
  <si>
    <t xml:space="preserve">SERVICIOS RESTAURACION</t>
  </si>
  <si>
    <t xml:space="preserve">08823410N</t>
  </si>
  <si>
    <t xml:space="preserve">MENDEZ VALCARCEL PEDRO</t>
  </si>
  <si>
    <t xml:space="preserve">CON_MEN/2020/85 </t>
  </si>
  <si>
    <t xml:space="preserve">SERVICIO CATERING P/BOMBEROS QUE REALIZAN TRABAJOS LIMPIEZA/DESINFECCIÓN EDIFICIOS RESIDENCIALES</t>
  </si>
  <si>
    <t xml:space="preserve">CON_MEN/2020/278</t>
  </si>
  <si>
    <t xml:space="preserve">Servicio de Catering para el personal operativo ""guardias de nochebuena y nochevieja 2020""</t>
  </si>
  <si>
    <t xml:space="preserve">CON_MEN/2020/157</t>
  </si>
  <si>
    <t xml:space="preserve">MANTENIMIENTO PREVENTIVO CAMIÓN MATRÍCULA 4100CVK DEL PARQUE DE ZAFRA (FILTROS, ACEITE, MOTOR)</t>
  </si>
  <si>
    <t xml:space="preserve">33973277T</t>
  </si>
  <si>
    <t xml:space="preserve">MIGUEL ANGEL MANCERA NIETO</t>
  </si>
  <si>
    <t xml:space="preserve">CON_MEN/2020/156</t>
  </si>
  <si>
    <t xml:space="preserve">REPARACIÓN FRENOS TRASEROS VEHÍCULO MATRÍCULA 9164HHN, PARQUE DE ZAFRA</t>
  </si>
  <si>
    <t xml:space="preserve">CON_MEN/2020/155</t>
  </si>
  <si>
    <t xml:space="preserve">REPARACIÓN FRENOS TRASEROS, GUARDAPOLVOS Y TULIPAS LATERALES DEL VEHÍCULO BA4150K, DEL PARQUE DE ZAFRA.</t>
  </si>
  <si>
    <t xml:space="preserve">CON_MEN/2020/276</t>
  </si>
  <si>
    <t xml:space="preserve">Mantenimiento preventivo necesario para vehículo matrícula 1575FHD parque de Zafra (aceite, filtros aceite y aire)</t>
  </si>
  <si>
    <t xml:space="preserve">CON_MEN/2020/4</t>
  </si>
  <si>
    <t xml:space="preserve">REPARACION DE CAMION MATRICULA 4100CVK DEL PARQUE DE BOMBEROS DE ZAFRA</t>
  </si>
  <si>
    <t xml:space="preserve">CON_MEN/2020/76 </t>
  </si>
  <si>
    <t xml:space="preserve">REPARACIONES DE LOS CAMIONES MATRICULAS 4100CVK, BA1900J Y BA0352AF DEL PARQUE DE BOMBEROS DE ZAFRA</t>
  </si>
  <si>
    <t xml:space="preserve">CON_MEN/2020/175</t>
  </si>
  <si>
    <t xml:space="preserve">REPARACION DEL VEHICULO MARICULA 1557FHD DEL PARQUE DE BOMBEROS DE ZAFRA</t>
  </si>
  <si>
    <t xml:space="preserve">CON_MEN/2020/273</t>
  </si>
  <si>
    <t xml:space="preserve">MANTENIMIENTO PREVENTIVO DEL VEHICULO MATRICULA 9164 HHN DEL PARQUE DE BOMBEROS DE ZAFRA</t>
  </si>
  <si>
    <t xml:space="preserve">DEMOLICIÓN Y CONSTRUCCIÓN CASETA DEPURADORA Y LAVANDERÍA P.B. ALMENDRALEJO. COORD</t>
  </si>
  <si>
    <t xml:space="preserve">44789317Z</t>
  </si>
  <si>
    <t xml:space="preserve">MORAN MORAN JESUS</t>
  </si>
  <si>
    <t xml:space="preserve">CON_MEN/2020/151</t>
  </si>
  <si>
    <t xml:space="preserve">DESMONTAJE, TRASLADO Y MONTAJE TAQUILLAS DEL PARQUE DE BOMBEROS VILLAFRANCA AL ALBERGUE DE LA PISCINA</t>
  </si>
  <si>
    <t xml:space="preserve">52963028P</t>
  </si>
  <si>
    <t xml:space="preserve">MORENO CASCO JOSE FELIX</t>
  </si>
  <si>
    <t xml:space="preserve">HONORARIOS JULIAN MORENO RUIZ PONENTE JORNADAS FORMACIÓN EN PRL EN SERVICIOS DE BOMBEROS</t>
  </si>
  <si>
    <t xml:space="preserve">08917315P</t>
  </si>
  <si>
    <t xml:space="preserve">MORENO RUIZ JULIAN</t>
  </si>
  <si>
    <t xml:space="preserve">CON_MEN/2020/132</t>
  </si>
  <si>
    <t xml:space="preserve">ADQUISICIÓN BATERÍA VEHÍCULO DACIA SANDERO MATRÍCULA 5903 HHF, PARQUE DE BOMBEROS DE AZUAGA</t>
  </si>
  <si>
    <t xml:space="preserve">08841358C</t>
  </si>
  <si>
    <t xml:space="preserve">MORILLO SANCHEZ, JOSE LUIS</t>
  </si>
  <si>
    <t xml:space="preserve">CON_MEN/2020/152</t>
  </si>
  <si>
    <t xml:space="preserve">ADQUISICIÓN DE DOS BATERÍAS PARA EL CAMIÓN MATRÍCULA 4091 DEL PARQUE DE AZUAGA</t>
  </si>
  <si>
    <t xml:space="preserve">CON_MEN/2020/259</t>
  </si>
  <si>
    <t xml:space="preserve">MANTENIMINETO PREVENTIVO PARA EL VEHICULO MATRICULA 4091CKV DEL PARQUE DE BOMBEROS DE AZUAGA-</t>
  </si>
  <si>
    <t xml:space="preserve">CON_MEN/2020/179</t>
  </si>
  <si>
    <t xml:space="preserve">SUSTITUCION DEEQUIPOS EN SEDE CENTRAL DE BOMBEROS</t>
  </si>
  <si>
    <t xml:space="preserve">B03289246</t>
  </si>
  <si>
    <t xml:space="preserve">MOVILFRIO SL</t>
  </si>
  <si>
    <t xml:space="preserve">CON_MEN/2020/34 </t>
  </si>
  <si>
    <t xml:space="preserve">SUMINISTRO DE UNA BATERIA PARA EL VEHICULO MATRICULA  BA-0309-AC DEL PARQUE DE BOMBEROS DE VILLAFRANCA DE LOS BARROS</t>
  </si>
  <si>
    <t xml:space="preserve">B06631568</t>
  </si>
  <si>
    <t xml:space="preserve">NEUMATICOS Y TALLERES MARQUEZ S.L.</t>
  </si>
  <si>
    <t xml:space="preserve">CON_MEN/2020/124</t>
  </si>
  <si>
    <t xml:space="preserve">REPARACION DEL VEHICULO MATRICULA 4614DFN DEL PARQUE DE VILLAFRANCA DE LOS BARROS</t>
  </si>
  <si>
    <t xml:space="preserve">CON_MEN/2020/255</t>
  </si>
  <si>
    <t xml:space="preserve">REPARACION DE VEHICULO MATRICULA 4614DFW DEL PARQUE DE BOMBEROS DE VILLAFRANCA DE LOS BARROS-</t>
  </si>
  <si>
    <t xml:space="preserve">CON_MEN/2020/272</t>
  </si>
  <si>
    <t xml:space="preserve">MANTENIMIENTO PREVENTIVO DE VEHICULO MATRICULA 4614DFW DEL PARQUE DE BOMBEROS DE VILLAFRANCA DE LOS BARROS-</t>
  </si>
  <si>
    <t xml:space="preserve">CON_MEN/2020/186</t>
  </si>
  <si>
    <t xml:space="preserve">SUMINISTROS DIVERSOS PARA EL PARQUE D. BENITO-VVA SERENA (BOBINA, LEJÍA, BOLSA BASURA, ETC..)</t>
  </si>
  <si>
    <t xml:space="preserve">B06195614</t>
  </si>
  <si>
    <t xml:space="preserve">NICESA SL</t>
  </si>
  <si>
    <t xml:space="preserve">CON_MEN/2020/231</t>
  </si>
  <si>
    <t xml:space="preserve">REPARACION DE PINCHAZO DE NEUMATICO DEL VEHICULO 3548HLZ DEL PARQUE DE BOMBEROS DE HERRERA DEL DUQUE-</t>
  </si>
  <si>
    <t xml:space="preserve">53329237B</t>
  </si>
  <si>
    <t xml:space="preserve">PARRALEJO BERLANGA JESUS</t>
  </si>
  <si>
    <t xml:space="preserve">CON_MEN/2020/16 </t>
  </si>
  <si>
    <t xml:space="preserve">REPARACION DEL VEHCIULO MATRICULA 1968 FSF DEL PARQUE DE BOMBEROS DE PUEBLA DE LA CALZADA</t>
  </si>
  <si>
    <t xml:space="preserve">76248821A</t>
  </si>
  <si>
    <t xml:space="preserve">PEREZ ROMERO ALFONSO</t>
  </si>
  <si>
    <t xml:space="preserve">CON_MEN/2020/81 </t>
  </si>
  <si>
    <t xml:space="preserve">SUMINISTRO DE BATERIA PARA EL VEHICULO 5819GXC (SUBOFICIAL)</t>
  </si>
  <si>
    <t xml:space="preserve">CON_MEN/2020/191</t>
  </si>
  <si>
    <t xml:space="preserve">REPARACION DEL VEHICULO MATRICULA 3564HLZ DEL PARQUE DE BOMBEROS DE PUEBLA DE LA CALZADA-</t>
  </si>
  <si>
    <t xml:space="preserve">CON_MEN/2020/205</t>
  </si>
  <si>
    <t xml:space="preserve">REPARACION DEL VEHICULO MATRICULA 5575DVX DEL PARQUE DE BOMBEROS PUEBLA DE LA CALZADA-</t>
  </si>
  <si>
    <t xml:space="preserve">CON_MEN/2020/258</t>
  </si>
  <si>
    <t xml:space="preserve">MANTENIMIENTO PREVENTIVO PARA EL VEHICULO MATRICULA 9891HYD DEL PARQUE DE BOMBEROS DE PUEBLA DE LA CALZADA-</t>
  </si>
  <si>
    <t xml:space="preserve">CON_MEN/2020/228</t>
  </si>
  <si>
    <t xml:space="preserve">TRASLADO DE TAQUILLAS DESDE EL PARQUE DE  JEREZ DE LOS CABALLEROS AL PARQUE DE FREGENAL DE LA SIERRA</t>
  </si>
  <si>
    <t xml:space="preserve">08836184K</t>
  </si>
  <si>
    <t xml:space="preserve">PEREZ VILLA JUAN MANUEL</t>
  </si>
  <si>
    <t xml:space="preserve">CON_MEN/2020/242</t>
  </si>
  <si>
    <t xml:space="preserve">REPARACION DEL VEHICULO 1527FHD DEL PARQUE DE BOMBEROS HERRERA DEL DUQUE-</t>
  </si>
  <si>
    <t xml:space="preserve">08774179R</t>
  </si>
  <si>
    <t xml:space="preserve">PILO PILO PAULINO</t>
  </si>
  <si>
    <t xml:space="preserve">CON_MEN/2020/222</t>
  </si>
  <si>
    <t xml:space="preserve">REPARACION DE CISTERNA DEL VEHICULO 7380FZH DEL PARQUE DE BOMBEROS DE DON BENITO-</t>
  </si>
  <si>
    <t xml:space="preserve">B10365476</t>
  </si>
  <si>
    <t xml:space="preserve">POLIESTER LUIS PINO SL</t>
  </si>
  <si>
    <t xml:space="preserve">CON_MEN/2020/207</t>
  </si>
  <si>
    <t xml:space="preserve">SUMINISTRO DE MANGUERAS PARA PERSONAL OPERTATIVO DEL CPEI.</t>
  </si>
  <si>
    <t xml:space="preserve">A26026393</t>
  </si>
  <si>
    <t xml:space="preserve">PRODUCTOS Y MANGUERAS ESEPCIALES S.A.</t>
  </si>
  <si>
    <t xml:space="preserve">CON_MEN/2020/91 </t>
  </si>
  <si>
    <t xml:space="preserve">SUMINISTRO DE PRODUCTOS PARA MAQUINA DE CAFE</t>
  </si>
  <si>
    <t xml:space="preserve">B06439517</t>
  </si>
  <si>
    <t xml:space="preserve">PROPIEDAD SL</t>
  </si>
  <si>
    <t xml:space="preserve">CON_MEN/2019/250</t>
  </si>
  <si>
    <t xml:space="preserve">SUMINISTRO DE ZAPATOS DE PERMANENCIA PARA PERSONAL OPERATIVO  DEL CPEI.</t>
  </si>
  <si>
    <t xml:space="preserve">B26321216</t>
  </si>
  <si>
    <t xml:space="preserve">PROTEC SOLANA, S.L.</t>
  </si>
  <si>
    <t xml:space="preserve">CON_MEN/2020/254</t>
  </si>
  <si>
    <t xml:space="preserve">Reparación y labores mantenimiento puertas hangar del Parque de Bomberos de Hornachos</t>
  </si>
  <si>
    <t xml:space="preserve">B06701049</t>
  </si>
  <si>
    <t xml:space="preserve">PUERTAS AUTOMATICAS E INMOBILIARIAS GARAL, SL</t>
  </si>
  <si>
    <t xml:space="preserve">CON_MEN/2020/264</t>
  </si>
  <si>
    <t xml:space="preserve">CONTRATACIÓN CONTINUIDAD DEL SERVICIO PRL EXTERNO (CUATRO MESES 2020).</t>
  </si>
  <si>
    <t xml:space="preserve">B64076482</t>
  </si>
  <si>
    <t xml:space="preserve">QUIRON PREVENCION SLU</t>
  </si>
  <si>
    <t xml:space="preserve">CON_MEN/2020/115</t>
  </si>
  <si>
    <t xml:space="preserve">PROYECTO DE GASTO SUSTITUCIÓN CARPINTERÍA EXTERIOR DEL PARQUE DE BOMBEROS DE ALBURQUERQUE.COORD.</t>
  </si>
  <si>
    <t xml:space="preserve">08703109R</t>
  </si>
  <si>
    <t xml:space="preserve">RAMOS GARCIA JOSE</t>
  </si>
  <si>
    <t xml:space="preserve">HONORARIOS PONENTE EXTERNO LUIS DAMIÁN RAMOS PEREIRA JORNADAS FORMACIÓN EN PRL EN SERVICIOS DE BOMBEROS</t>
  </si>
  <si>
    <t xml:space="preserve">07873637R</t>
  </si>
  <si>
    <t xml:space="preserve">RAMOS PEREIRA LUIS DAMIAN</t>
  </si>
  <si>
    <t xml:space="preserve">CON_MEN/2020/203</t>
  </si>
  <si>
    <t xml:space="preserve">ARREGLOS DE MANGUERAS DE AGUA DEL PARQUE DE BOMBEROS DE ALMENDRALEJO-</t>
  </si>
  <si>
    <t xml:space="preserve">B06167092</t>
  </si>
  <si>
    <t xml:space="preserve">RECAMBIOS DINAUTO ALMENDRALEJO, S.L.</t>
  </si>
  <si>
    <t xml:space="preserve">CON_MEN/2020/195</t>
  </si>
  <si>
    <t xml:space="preserve">ADQUISICION DE UN CONTENEDOR PARA EL PARQUE DE BOMBEROS DE DON BENITO-</t>
  </si>
  <si>
    <t xml:space="preserve">B06376032</t>
  </si>
  <si>
    <t xml:space="preserve">RECOGIDA EXTREMEÑA NFU SLU</t>
  </si>
  <si>
    <t xml:space="preserve">CON_MEN/2020/219</t>
  </si>
  <si>
    <t xml:space="preserve">REPARACION DEL VEHICULO MATRICUAL 7380 FZH DEL PARQUE DE BOMBEROS DE DON BENITO-</t>
  </si>
  <si>
    <t xml:space="preserve">52357021M</t>
  </si>
  <si>
    <t xml:space="preserve">REMEDIOS CORRALIZA VICTOR MANUEL</t>
  </si>
  <si>
    <t xml:space="preserve">CON_MEN/2020/240</t>
  </si>
  <si>
    <t xml:space="preserve">REPARACION DEL VEHICULO MATRICULA 9337HZN DEL PARQUE DE BOMBEROS DE DON BENITO-</t>
  </si>
  <si>
    <t xml:space="preserve">CON_MEN/2020/251</t>
  </si>
  <si>
    <t xml:space="preserve">REPARACION DEL VEHICULO MATRICULA 8275KGH DEL PARQUE DE BOMBEROS DE DON BENITO-</t>
  </si>
  <si>
    <t xml:space="preserve">CON_MEN/2020/188</t>
  </si>
  <si>
    <t xml:space="preserve">REPARACIÓN CIRCUITO AIRE Y SUSPENSIÓN VEHÍCULO MATRÍCULA 2357FMY DEL PARQUE DE ALMENDRALEJO</t>
  </si>
  <si>
    <t xml:space="preserve">B06237556</t>
  </si>
  <si>
    <t xml:space="preserve">REPARACIONES RASTROLLO GARCIA, S.L.</t>
  </si>
  <si>
    <t xml:space="preserve">CON_MEN/2020/2</t>
  </si>
  <si>
    <t xml:space="preserve">REPARACION DEL CAMION 4292GSD DEL PARQUE DE BOMBEROS DE ALMENDRALEJO</t>
  </si>
  <si>
    <t xml:space="preserve">CON_MEN/2020/100</t>
  </si>
  <si>
    <t xml:space="preserve">REPARACION DEL VEHICULO MATRICULA BA-0769-K DEL PARQUE DE BOMBEROS DE ALMENDRALEJO-</t>
  </si>
  <si>
    <t xml:space="preserve">CON_MEN/2020/119</t>
  </si>
  <si>
    <t xml:space="preserve">CON_MEN/2020/197</t>
  </si>
  <si>
    <t xml:space="preserve">REPARACION DEL VEHICULO MATRICULA BA-0769-K DEL PARQUE DE BOMBEROS DE ALEMENDRALEJO-</t>
  </si>
  <si>
    <t xml:space="preserve">CON_MEN/2020/198</t>
  </si>
  <si>
    <t xml:space="preserve">CON_MEN/2020/202</t>
  </si>
  <si>
    <t xml:space="preserve">REPARACION DEL VEHICULO MATRICULA 9246GFF DEL PARQUE DE BOMBEROS DE ALMENDRALEJO-</t>
  </si>
  <si>
    <t xml:space="preserve">CON_MEN/2020/208</t>
  </si>
  <si>
    <t xml:space="preserve">REPARACION DEL VEHICULO MATRICULA 4292GSD DEL PARQUE DE BNOMBEROS DE ALMENDRALEJO-</t>
  </si>
  <si>
    <t xml:space="preserve">CON_MEN/2020/215</t>
  </si>
  <si>
    <t xml:space="preserve">REPARACION DE VEHICULO MATRICUAL 1596FHD DEL PARQUE DE ALMENDRALEJO-</t>
  </si>
  <si>
    <t xml:space="preserve">CON_MEN/2020/247</t>
  </si>
  <si>
    <t xml:space="preserve">REPARACION DEL VEHICULO MATRICULA 1596FHD DEL PARQUE DE BOMBEROS DE ALMENDRALEJO-</t>
  </si>
  <si>
    <t xml:space="preserve">CON_MEN/2020/265</t>
  </si>
  <si>
    <t xml:space="preserve">REPARACION DEL VEHICULO MATRICULA 2357FMY DEL PARQUE DE BOMBEROS DE ALMENDRALEJO-</t>
  </si>
  <si>
    <t xml:space="preserve">CON_MEN/2020/269</t>
  </si>
  <si>
    <t xml:space="preserve">REPARACION  DEL VEHICULO MATRICULA BA-0769-K DEL PARQUE DE BOMBEROS DE ALMENDRALEJO-</t>
  </si>
  <si>
    <t xml:space="preserve">CON_MEN/2020/237</t>
  </si>
  <si>
    <t xml:space="preserve">REPARACION DEL VEHICULO 4128GSD DEL PARQUE DE BOMBEROS DE OLIVENZA-</t>
  </si>
  <si>
    <t xml:space="preserve">B06206056</t>
  </si>
  <si>
    <t xml:space="preserve">REPUESTOS OLIVENZA, S.L.</t>
  </si>
  <si>
    <t xml:space="preserve">CON_MEN/2020/71 </t>
  </si>
  <si>
    <t xml:space="preserve">SUMINISTRO LAVADORA PARA EL PARQUE DE BOMBEROS DE MÉRIDA (CONTEMPLADO EN PPT DE MANTENIMIENTO EDIFICIOS)</t>
  </si>
  <si>
    <t xml:space="preserve">B06181788</t>
  </si>
  <si>
    <t xml:space="preserve">REYTOL ELECTRODOMESTICOS</t>
  </si>
  <si>
    <t xml:space="preserve">SUSTITUCIÓN CARPINTERÍA PARQUE FREGENAL DE LA SIERRA. COORD.</t>
  </si>
  <si>
    <t xml:space="preserve">80053841H</t>
  </si>
  <si>
    <t xml:space="preserve">RODRIGUEZ CARRASCO LUIS JESUS</t>
  </si>
  <si>
    <t xml:space="preserve">CON_MEN/2020/51 </t>
  </si>
  <si>
    <t xml:space="preserve">REPARACIÓN BOMBA DE AGUA VEHÍCULO MATRÍCULA 3595BNW DEL PARQUE DE BOBMEROS DE DON BENITO-VILLANUEVA SERENA</t>
  </si>
  <si>
    <t xml:space="preserve">B06053722</t>
  </si>
  <si>
    <t xml:space="preserve">RODRIGUEZ MARIN ANDRES S.L.</t>
  </si>
  <si>
    <t xml:space="preserve">CON_MEN/2020/50 </t>
  </si>
  <si>
    <t xml:space="preserve">REPARACIÓN LUCES TRASERAS  DEL VEHÍCULO MATRÍCULA 9337HZN, PARQUE DE DON BENITO-VILLANUEVA SERENA</t>
  </si>
  <si>
    <t xml:space="preserve">CON_MEN/2020/62 </t>
  </si>
  <si>
    <t xml:space="preserve">REPARACIÓN ALTERNADOR VEHÍCULO MATRÍCULA 3895BNW DEL PARQUE DE DON BENITO-VVA SERENA.</t>
  </si>
  <si>
    <t xml:space="preserve">CON_MEN/2020/138</t>
  </si>
  <si>
    <t xml:space="preserve">REPARACION DEL VEHICULO MATRICULA 8715CHN DEL PARQUE DE BOMBEROS DE DON BENITO-</t>
  </si>
  <si>
    <t xml:space="preserve">CON_MEN/2020/145</t>
  </si>
  <si>
    <t xml:space="preserve">ACOPLE ACUSTICO EN PARTE TRASERA VEHÍCULOS MATRICULA 7380FZN Y 3895BNW DEL PARQUE DE D. BENITO.</t>
  </si>
  <si>
    <t xml:space="preserve">CON_MEN/2020/172</t>
  </si>
  <si>
    <t xml:space="preserve">REPARACION DEL CUENTA KILOMETROS DEL VEHICULO MATRICULA BA-0351-AF DEL PARQUE DE BOMBEROS DE DON BENITO-</t>
  </si>
  <si>
    <t xml:space="preserve">CON_MEN/2020/7</t>
  </si>
  <si>
    <t xml:space="preserve">REPARACION DEL CAMION MATRICULA 9337HZN DEL PARQUE DE BOMBEROS DE DON BENITO</t>
  </si>
  <si>
    <t xml:space="preserve">CON_MEN/2020/78 </t>
  </si>
  <si>
    <t xml:space="preserve">REPARACION DEL VEHICULO MATRICULA 1468FHD DEL PARQUE DE BOMBEROS DE DON BENITO</t>
  </si>
  <si>
    <t xml:space="preserve">CON_MEN/2020/98 </t>
  </si>
  <si>
    <t xml:space="preserve">REPARACION DEL VEHICULO MATRICULA 1468 FDH DEL PARQUE DE BOMBEROS DE DON BENITO-</t>
  </si>
  <si>
    <t xml:space="preserve">CON_MEN/2020/106</t>
  </si>
  <si>
    <t xml:space="preserve">CON_MEN/2020/137</t>
  </si>
  <si>
    <t xml:space="preserve">CON_MEN/2020/174</t>
  </si>
  <si>
    <t xml:space="preserve">REPARACION DEL VEHICULO MATRICULA 5435CKV DEL PARQUE DE BOMBEROS DE DON BENITO-</t>
  </si>
  <si>
    <t xml:space="preserve">CON_MEN/2020/176</t>
  </si>
  <si>
    <t xml:space="preserve">REPARACION DE VEHICULO MATRICULA 7380FZH DEL PARQUE DE BOMBEROS DE DON BENITO-</t>
  </si>
  <si>
    <t xml:space="preserve">CON_MEN/2020/204</t>
  </si>
  <si>
    <t xml:space="preserve">REPARACION DE VEHICULO MATRICULA 8715CHN DEL PARQUE DE BOMBEROS DE HERRERA DEL DUQUE-</t>
  </si>
  <si>
    <t xml:space="preserve">CON_MEN/2020/206</t>
  </si>
  <si>
    <t xml:space="preserve">MANTENIMINETO Y ARREGLO DE 3 MOTOSIERRAS DEL PARQUE DE BOMBEROS DE DON BENITO-</t>
  </si>
  <si>
    <t xml:space="preserve">CON_MEN/2020/213</t>
  </si>
  <si>
    <t xml:space="preserve">REPARACION DE MANOMETROS DEL EQUIPO DE COJINES DE ALTA PRESION Y SUMINISTRO DE UN RELOJ DE AIRE PARA EL P. DE DON BENITO</t>
  </si>
  <si>
    <t xml:space="preserve">CON_MEN/2020/238</t>
  </si>
  <si>
    <t xml:space="preserve">CON_MEN/2020/239</t>
  </si>
  <si>
    <t xml:space="preserve">REPARACION DEL VEHICULO MATRICULA 8932HYL DEL PARQUE DE BOMBEROS DE DON BENITO-</t>
  </si>
  <si>
    <t xml:space="preserve">CON_MEN/2020/246</t>
  </si>
  <si>
    <t xml:space="preserve">MANTENIMIENTO PREVENTIVO DE LOS VEHICULOS MATRICULAS 1458FHD, 5435CKV Y BA-0469-Z DEL PARQUE DE BOMBEROS DE DON BENITO-</t>
  </si>
  <si>
    <t xml:space="preserve">CON_MEN/2020/263</t>
  </si>
  <si>
    <t xml:space="preserve">CON-ME-OB/2020/1</t>
  </si>
  <si>
    <t xml:space="preserve">ASISTENCIA TÉCN. PARA REDACC. PROYUECTO Y ESTUDIO SEG. Y SALUD PARQUE DE DON BENITO VVA</t>
  </si>
  <si>
    <t xml:space="preserve">34772806A</t>
  </si>
  <si>
    <t xml:space="preserve">SANCHEZ GARCIA JOSE MARIA</t>
  </si>
  <si>
    <t xml:space="preserve">CON_MEN/2020/15 </t>
  </si>
  <si>
    <t xml:space="preserve">SUMINISTRO DE BATERIA PARA EL CAMION MATRICULA 8715CHN DEL PARQUE DE BOMBEROS DE HERRERA DEL DUQUE</t>
  </si>
  <si>
    <t xml:space="preserve">50175171G</t>
  </si>
  <si>
    <t xml:space="preserve">SAÑUDO JIMENEZ JOSE JAVIER</t>
  </si>
  <si>
    <t xml:space="preserve">PROYECTO DE GASTO SUSTITUCIÓN CARPINTERÍA EXTERIOR DEL PARQUE DE BOMBEROS DE ALBURQUERQUE. OBRA</t>
  </si>
  <si>
    <t xml:space="preserve">B06514624</t>
  </si>
  <si>
    <t xml:space="preserve">SERENAMETAL MONTEPOZUELO SL</t>
  </si>
  <si>
    <t xml:space="preserve">CON_MEN/2020/95 </t>
  </si>
  <si>
    <t xml:space="preserve">ALQUILER AULA CURSO PRL PARA BOMBEROS</t>
  </si>
  <si>
    <t xml:space="preserve">B06377428</t>
  </si>
  <si>
    <t xml:space="preserve">SERVICIOS EXTREMEÑOS ENSEÑA SL</t>
  </si>
  <si>
    <t xml:space="preserve">CON_MEN/2020/Al </t>
  </si>
  <si>
    <t xml:space="preserve">ALQUILER AULA CURSO BOMBEROS</t>
  </si>
  <si>
    <t xml:space="preserve">CON_MEN/2020/122</t>
  </si>
  <si>
    <t xml:space="preserve">CONTRATACIÓN IMPARTICIÓN FORMACIÓN RECICLAJE SVB y DESA -PLYCA 229/20</t>
  </si>
  <si>
    <t xml:space="preserve">CON_MEN/2020/64 </t>
  </si>
  <si>
    <t xml:space="preserve">CONTRATO DE EMERGENCIA -SUMINISTRO DE GEL HIDROALCOHOLICO PARA LOS PARQUES DEL CPEI -</t>
  </si>
  <si>
    <t xml:space="preserve">A10010155</t>
  </si>
  <si>
    <t xml:space="preserve">SERVICIOS EXTREMEÑOS SA</t>
  </si>
  <si>
    <t xml:space="preserve">CON_MEN/2020/73 </t>
  </si>
  <si>
    <t xml:space="preserve">CONTRATO DE EMERGENCIA - SUMINISTRO DE 30 PULVERIZADORES ELECTRICOS</t>
  </si>
  <si>
    <t xml:space="preserve">F06019608</t>
  </si>
  <si>
    <t xml:space="preserve">SOCIEDAD COOPERATIVA COLONOS DE GEVORA</t>
  </si>
  <si>
    <t xml:space="preserve">CON_MEN/2020/114</t>
  </si>
  <si>
    <t xml:space="preserve">SUMINISTRO DE VINILOS MONTADOS SOBRE LONA-</t>
  </si>
  <si>
    <t xml:space="preserve">B06692974</t>
  </si>
  <si>
    <t xml:space="preserve">SOLUCIONES GRAFICAS Y PUBLICITARIAS SL</t>
  </si>
  <si>
    <t xml:space="preserve">CON_MEN/2020/279</t>
  </si>
  <si>
    <t xml:space="preserve">REPARACION DE ESPALDERAS DEL CPEI</t>
  </si>
  <si>
    <t xml:space="preserve">B06252365</t>
  </si>
  <si>
    <t xml:space="preserve">SUMINISTROS DE PROTECCION LABORAL, SLU</t>
  </si>
  <si>
    <t xml:space="preserve">CON_MEN/2020/80 </t>
  </si>
  <si>
    <t xml:space="preserve">CONTRATO DE EMERGENCIA - SUMINISTRO DE MASCARILLAS FFP3</t>
  </si>
  <si>
    <t xml:space="preserve">CON_MEN/2020/112</t>
  </si>
  <si>
    <t xml:space="preserve">SUMINISTRO DE CINTAS GAFAS FORESTALES -</t>
  </si>
  <si>
    <t xml:space="preserve">CON_MEN/2020/162</t>
  </si>
  <si>
    <t xml:space="preserve">SUMINISTRO DE BOTELLA DE GAS PATRON PARA BASE DE INCENDIOS-</t>
  </si>
  <si>
    <t xml:space="preserve">CON_MEN/2019/251</t>
  </si>
  <si>
    <t xml:space="preserve">ESPALDERAS PARA PERSONAL OPERATIVO  DEL CONSORCIO PROVINCIAL DE EXTINCIÓN DE INCENDIOS DE BADAJOZ.</t>
  </si>
  <si>
    <t xml:space="preserve">CON_MEN/2020/139</t>
  </si>
  <si>
    <t xml:space="preserve">SUMINISTRO MASCARILLA, FILTRO, FILTRO PARTICULAS Y RETENEDOR PARA FUEGOS FORESTALES.</t>
  </si>
  <si>
    <t xml:space="preserve">B14026280</t>
  </si>
  <si>
    <t xml:space="preserve">SUMISUR SL</t>
  </si>
  <si>
    <t xml:space="preserve">CON_MEN/2020/37 </t>
  </si>
  <si>
    <t xml:space="preserve">REPARACION DEL CAMION MATRICULA 1596 FHD DEL PARQUE DE BOMBEROS DE ALMENDRALEJO</t>
  </si>
  <si>
    <t xml:space="preserve">A06010144</t>
  </si>
  <si>
    <t xml:space="preserve">TALLERES GALICIA, S.A.</t>
  </si>
  <si>
    <t xml:space="preserve">CON_MEN/2020/36 </t>
  </si>
  <si>
    <t xml:space="preserve">REPARACION  DE CAMION MATRICULA 3894 BNW DEL PARQUE DE BOMBEROS DE LLERENA</t>
  </si>
  <si>
    <t xml:space="preserve">B06494652</t>
  </si>
  <si>
    <t xml:space="preserve">TALLERES GONZALEZ ROJAS S.L.L.</t>
  </si>
  <si>
    <t xml:space="preserve">CON_MEN/2020/168</t>
  </si>
  <si>
    <t xml:space="preserve">REPARACION DEL VEHICULO 3894BNW DEL PARQUE DE BOMBEROS DE LLERENA-</t>
  </si>
  <si>
    <t xml:space="preserve">CON_MEN/2020/169</t>
  </si>
  <si>
    <t xml:space="preserve">REPARACION DEL VEHICULO MATRICULA  9594DTM DELPARQUE DE BOMBEROS DE LLERENA-</t>
  </si>
  <si>
    <t xml:space="preserve">CON_MEN/2020/192</t>
  </si>
  <si>
    <t xml:space="preserve">SUMINISTRO DE DOS BATERIAS PARA EL VEHICULO MATRICULA 9594DTM DEL PARQUE DE BOMBEROS DE LLERENA-</t>
  </si>
  <si>
    <t xml:space="preserve">CON_MEN/2020/245</t>
  </si>
  <si>
    <t xml:space="preserve">MANTENIMIENTO PREVENTIVO DEL VEHICULO MATRICULA 1542FHD DEL PARQUE DE BOMBEROS DE LLERENA-</t>
  </si>
  <si>
    <t xml:space="preserve">CON_MEN/2020/49 </t>
  </si>
  <si>
    <t xml:space="preserve">REPARACIÓN VEHÍCULO PRIMERA SALIDA, MATRÍCULA 2156GJY JEREZ DE LOS CABALLEROS</t>
  </si>
  <si>
    <t xml:space="preserve">B06250492</t>
  </si>
  <si>
    <t xml:space="preserve">TALLERES MENDEZ JIMENEZ, S.L.</t>
  </si>
  <si>
    <t xml:space="preserve">CON_MEN/2020/277</t>
  </si>
  <si>
    <t xml:space="preserve">Mantenimiento preventiVo (aceite y filtros) y sustitución del motor de arranque vehículo matrícula 9910BPG Parque Jerez</t>
  </si>
  <si>
    <t xml:space="preserve">CON_MEN/2020/28 </t>
  </si>
  <si>
    <t xml:space="preserve">REPARACION DEL VEHICULO BA-0470-Z DEL PARQUE DE BOMBEROS DE JEREZ DE LOS CABALLEROS</t>
  </si>
  <si>
    <t xml:space="preserve">CON_MEN/2020/75 </t>
  </si>
  <si>
    <t xml:space="preserve">REPARACION CAMION MATRICULA 9910BPC DEL PARQUE DE BOMBEROS DE JEREZ DE LOS CABALLEROS</t>
  </si>
  <si>
    <t xml:space="preserve">CON_MEN/2020/104</t>
  </si>
  <si>
    <t xml:space="preserve">REPARACION DE VEHICULO MATRICULA 9900BPG DEL PARQUE DE BOMBEROS DE FREGENAL DE LA SIERRA-</t>
  </si>
  <si>
    <t xml:space="preserve">CON_MEN/2020/216</t>
  </si>
  <si>
    <t xml:space="preserve">MANTENIMIENTO DEL VEHICULO MATRICULA BA-0470-Z DEL PARQUE DE BOMBEROS DE JEREZ DE LOS CABALLEROS-</t>
  </si>
  <si>
    <t xml:space="preserve">CON_MEN/2020/39 </t>
  </si>
  <si>
    <t xml:space="preserve">REPARACION DEL CAMION MATRICULA 7380FZH DEL PARQUE DE BOMBEROS DE DON BENITO-</t>
  </si>
  <si>
    <t xml:space="preserve">B06021687</t>
  </si>
  <si>
    <t xml:space="preserve">TALLERES RICMA, S.L.</t>
  </si>
  <si>
    <t xml:space="preserve">CON_MEN/2020/72 </t>
  </si>
  <si>
    <t xml:space="preserve">REPARACIÓN LATIGUILLO VEHÍCULO MATRÍCULA 8932HYL DEL PARQUE DE D. BENITO-VVA SERENA.</t>
  </si>
  <si>
    <t xml:space="preserve">CON_MEN/2020/25 </t>
  </si>
  <si>
    <t xml:space="preserve">REPARACION DE VEHICULO MATRICULA 9337 HZN DEL PARQUE DE BOMBEROS DE DON BENITO</t>
  </si>
  <si>
    <t xml:space="preserve">CON_MEN/2020/77 </t>
  </si>
  <si>
    <t xml:space="preserve">REPARACION CAMION MATRICULA 7380FZH DEL PARQUE DE BOMBEROS DE DON BENITO</t>
  </si>
  <si>
    <t xml:space="preserve">CON_MEN/2020/99 </t>
  </si>
  <si>
    <t xml:space="preserve">SUMINISTRO DE UNA BATERIA PARA EL VEHICULO MATRICULA 7380 FZN DEL PARQUE DE BOMBEROS DE DON BENITO-</t>
  </si>
  <si>
    <t xml:space="preserve">CON_MEN/2020/161</t>
  </si>
  <si>
    <t xml:space="preserve">REPARACION VEHICULO MATRICULA 7380FZH DEL PARQUE DE BOMBEROS DE DON BENITO-</t>
  </si>
  <si>
    <t xml:space="preserve">CON_MEN/2020/167</t>
  </si>
  <si>
    <t xml:space="preserve">SUSTITUCION DE LAS LLAVES DE PASEOS DE DOS VEHICULOS DEL PARQUE DE BOMBEROS DE JEREZ DE LOS CABALLEROS-</t>
  </si>
  <si>
    <t xml:space="preserve">B80218092</t>
  </si>
  <si>
    <t xml:space="preserve">TALLERES SERCOIN SL</t>
  </si>
  <si>
    <t xml:space="preserve">CON_MEN/2020/244</t>
  </si>
  <si>
    <t xml:space="preserve">SUSTITUCION DEL COLECTOR  DE LA BOMBA DEL VEHICULO MATRICULA 990BPG DEL PARQUE DE FREGENAL DE LA SIERRA-</t>
  </si>
  <si>
    <t xml:space="preserve">CON_MEN/2020/35 </t>
  </si>
  <si>
    <t xml:space="preserve">REPARACION DEL CAMION MATRICULA 7600 DML DEL PARQUE DE BOMBEROS DE CASTUERA</t>
  </si>
  <si>
    <t xml:space="preserve">B06475149</t>
  </si>
  <si>
    <t xml:space="preserve">TALLERES Y GRUAS DIAZ S.L.U.</t>
  </si>
  <si>
    <t xml:space="preserve">CON_MEN/2020/148</t>
  </si>
  <si>
    <t xml:space="preserve">REPARACIÓN VEHÍCULO MATRÍCULA 7600DML, PARQUE CASTUERA (PILOTO TRASERO, AVERÍA MARCHA ATRAS, PLACA MATRÍCULA)</t>
  </si>
  <si>
    <t xml:space="preserve">CON_MEN/2020/171</t>
  </si>
  <si>
    <t xml:space="preserve">INSTALACION TABLET Y CARGA DE AIRE ACONDICIONADO DEL VEHICULO MATRICULO 2607 HSJ DEL PARQUE DE BOMBEROS DE CASTUERA-</t>
  </si>
  <si>
    <t xml:space="preserve">CON_MEN/2020/180</t>
  </si>
  <si>
    <t xml:space="preserve">REPARACION DEL CAMION MATRICULA BA-7657-AD DEL PARQUE DE BOMBEROS DE CASTUERA-</t>
  </si>
  <si>
    <t xml:space="preserve">CON_MEN/2020/165</t>
  </si>
  <si>
    <t xml:space="preserve">REPARACION DEL VEHICULO MATRICULA BA-7657-AD DEL PARQUE DE BOMBEROS DE CASTUERA-</t>
  </si>
  <si>
    <t xml:space="preserve">CON_MEN/2020/226</t>
  </si>
  <si>
    <t xml:space="preserve">REPARACION DEL VEHICULO MATRICULA 2177JGJ DEL PARQUE DE BOMBEROS DE CASTUERA-</t>
  </si>
  <si>
    <t xml:space="preserve">CON_MEN/2020/234</t>
  </si>
  <si>
    <t xml:space="preserve">SUMINISTRO DE DOS BATERIAS PARA EL VEHICULO 7600DML DEL PARQUE DE CASTUERA</t>
  </si>
  <si>
    <t xml:space="preserve">CON_MEN/2020/248</t>
  </si>
  <si>
    <t xml:space="preserve">MANTENIMIENTO PREVENTIVO DEL VEHICULO 2607HSJ DEL PARQUE DE BOMBEROS DE CASTUERA-</t>
  </si>
  <si>
    <t xml:space="preserve">CON_MEN/2020/11 </t>
  </si>
  <si>
    <t xml:space="preserve">SUMINISTRO DE UN GENERADOR HONDA 500W PARA EL PARQUE DE BOMBEROS DE CASTUERA</t>
  </si>
  <si>
    <t xml:space="preserve">B06179287</t>
  </si>
  <si>
    <t xml:space="preserve">TALLERES Y REPUESTOS MARTIN SL</t>
  </si>
  <si>
    <t xml:space="preserve">CON_MEN/2020/268</t>
  </si>
  <si>
    <t xml:space="preserve">MANNTENIMIENTO PREVENTIVO DE LOS VEHICULOS MATRICULAS 7600DML, BA-9358-AF, 2177-JGJ Y BA-7657-AD</t>
  </si>
  <si>
    <t xml:space="preserve">CON_MEN/2020/13 </t>
  </si>
  <si>
    <t xml:space="preserve">CONTROL INTEGRAL DE PLAGAS EN DIVERSOS PARQUES DE BOMBEROS DEL CPEI ANUALIDAD 2020</t>
  </si>
  <si>
    <t xml:space="preserve">76243982V</t>
  </si>
  <si>
    <t xml:space="preserve">TEJERO MONTES ISRAEL</t>
  </si>
  <si>
    <t xml:space="preserve">CON_MEN/2020/266</t>
  </si>
  <si>
    <t xml:space="preserve">REPARACION DEL VEHICULO MATRICULA 8686CHN DEL PARQUE DE BOMBEROS DE ZAFRA-</t>
  </si>
  <si>
    <t xml:space="preserve">B06243091</t>
  </si>
  <si>
    <t xml:space="preserve">TEXHINE, S.L.</t>
  </si>
  <si>
    <t xml:space="preserve">CON_MEN/2020/32 </t>
  </si>
  <si>
    <t xml:space="preserve">SUMINISTRO DE FUNDAS DE COLCHON PARA EL PARQUE DE BOMBEROS DE ALMENDRALEJO</t>
  </si>
  <si>
    <t xml:space="preserve">B06488233</t>
  </si>
  <si>
    <t xml:space="preserve">TIENDAS PAVO ALMENDRALEJO SL</t>
  </si>
  <si>
    <t xml:space="preserve">CON_MEN/2020/101</t>
  </si>
  <si>
    <t xml:space="preserve">SUMINISTRO DE PLANCHAS PARA ENTRADA DE EDIFICIOS (TRABAJO DE DESINFECCIÓN DE EDIFICIOS)</t>
  </si>
  <si>
    <t xml:space="preserve">B06488183</t>
  </si>
  <si>
    <t xml:space="preserve">TIENDAS PAVO DON BENITO, S.L.</t>
  </si>
  <si>
    <t xml:space="preserve">CON_MEN/2020/63 </t>
  </si>
  <si>
    <t xml:space="preserve">ROTULACIÓN IDENTIFICACIÓN CORPORATIVA VEHICULO 4614DFW DEL PARQUE DE VILLAFRANCA DE LOS BARROS.</t>
  </si>
  <si>
    <t xml:space="preserve">B06712624</t>
  </si>
  <si>
    <t xml:space="preserve">UNIVERSO GRAFICO SL</t>
  </si>
  <si>
    <t xml:space="preserve">CON_MEN/2020/94 </t>
  </si>
  <si>
    <t xml:space="preserve">SUMINISTRO 41 CASCOS F1XF CON ACCESORIOS.</t>
  </si>
  <si>
    <t xml:space="preserve">B01574128</t>
  </si>
  <si>
    <t xml:space="preserve">URALA SOLUTIONS S.L.</t>
  </si>
  <si>
    <t xml:space="preserve">CON_MEN/2020/120</t>
  </si>
  <si>
    <t xml:space="preserve">SUMINISTRO DE LONAS PARA EQUIPOS DE DESINFECCION-</t>
  </si>
  <si>
    <t xml:space="preserve">44782135P</t>
  </si>
  <si>
    <t xml:space="preserve">VIDAL RODRIGUEZ FRANCISCO JOSE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</si>
</sst>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@"/>
    <numFmt numFmtId="167" formatCode="#,##0.00\ [$€-C0A];[RED]\-#,##0.00\ [$€-C0A]"/>
    <numFmt numFmtId="168" formatCode="[$-C0A]DD/MM/YYYY"/>
    <numFmt numFmtId="169" formatCode="0.00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  <charset val="1"/>
    </font>
    <font>
      <sz val="10"/>
      <color rgb="FF00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sz val="11"/>
      <color rgb="FFFFFFFF"/>
      <name val="Calibri"/>
      <family val="2"/>
      <charset val="1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4472C4"/>
        <bgColor rgb="FF666699"/>
      </patternFill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 style="medium"/>
      <bottom style="medium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0" applyFont="true" applyBorder="false" applyAlignment="true" applyProtection="false">
      <alignment horizontal="general" vertical="bottom" textRotation="0" wrapText="false" indent="0" shrinkToFit="false"/>
    </xf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6" fillId="2" borderId="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2" borderId="1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6" fillId="2" borderId="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2" borderId="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8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8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8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_Hoja1" xfId="20"/>
    <cellStyle name="Excel Built-in Accent5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290"/>
  <sheetViews>
    <sheetView showFormulas="false" showGridLines="true" showRowColHeaders="true" showZeros="true" rightToLeft="false" tabSelected="true" showOutlineSymbols="true" defaultGridColor="true" view="normal" topLeftCell="A1" colorId="64" zoomScale="78" zoomScaleNormal="78" zoomScalePageLayoutView="100" workbookViewId="0">
      <selection pane="topLeft" activeCell="K1" activeCellId="0" sqref="K1"/>
    </sheetView>
  </sheetViews>
  <sheetFormatPr defaultRowHeight="13.8" zeroHeight="false" outlineLevelRow="0" outlineLevelCol="0"/>
  <cols>
    <col collapsed="false" customWidth="true" hidden="false" outlineLevel="0" max="1" min="1" style="0" width="20.12"/>
    <col collapsed="false" customWidth="true" hidden="false" outlineLevel="0" max="2" min="2" style="1" width="133.11"/>
    <col collapsed="false" customWidth="true" hidden="false" outlineLevel="0" max="3" min="3" style="1" width="13.63"/>
    <col collapsed="false" customWidth="true" hidden="false" outlineLevel="0" max="4" min="4" style="1" width="12.22"/>
    <col collapsed="false" customWidth="true" hidden="false" outlineLevel="0" max="5" min="5" style="1" width="53.57"/>
    <col collapsed="false" customWidth="true" hidden="false" outlineLevel="0" max="6" min="6" style="2" width="17.92"/>
    <col collapsed="false" customWidth="true" hidden="false" outlineLevel="0" max="7" min="7" style="3" width="18.34"/>
    <col collapsed="false" customWidth="true" hidden="false" outlineLevel="0" max="9" min="8" style="3" width="13.7"/>
    <col collapsed="false" customWidth="true" hidden="false" outlineLevel="0" max="10" min="10" style="2" width="13.7"/>
    <col collapsed="false" customWidth="true" hidden="false" outlineLevel="0" max="11" min="11" style="4" width="16.39"/>
    <col collapsed="false" customWidth="true" hidden="false" outlineLevel="0" max="1017" min="12" style="1" width="10.65"/>
    <col collapsed="false" customWidth="true" hidden="false" outlineLevel="0" max="1019" min="1018" style="0" width="10.65"/>
    <col collapsed="false" customWidth="false" hidden="false" outlineLevel="0" max="1025" min="1020" style="0" width="11.52"/>
  </cols>
  <sheetData>
    <row r="1" s="7" customFormat="true" ht="13.8" hidden="false" customHeight="false" outlineLevel="0" collapsed="false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6" t="s">
        <v>7</v>
      </c>
      <c r="I1" s="6" t="s">
        <v>8</v>
      </c>
      <c r="J1" s="7" t="s">
        <v>9</v>
      </c>
      <c r="K1" s="8" t="s">
        <v>10</v>
      </c>
      <c r="AMD1" s="0"/>
      <c r="AME1" s="0"/>
      <c r="AMF1" s="0"/>
      <c r="AMG1" s="0"/>
      <c r="AMH1" s="0"/>
      <c r="AMI1" s="0"/>
      <c r="AMJ1" s="0"/>
    </row>
    <row r="2" customFormat="false" ht="13.8" hidden="false" customHeight="false" outlineLevel="0" collapsed="false">
      <c r="A2" s="0" t="s">
        <v>11</v>
      </c>
      <c r="B2" s="9" t="s">
        <v>12</v>
      </c>
      <c r="C2" s="9" t="s">
        <v>13</v>
      </c>
      <c r="D2" s="9" t="s">
        <v>14</v>
      </c>
      <c r="E2" s="9" t="s">
        <v>15</v>
      </c>
      <c r="F2" s="10" t="s">
        <v>16</v>
      </c>
      <c r="G2" s="11" t="n">
        <v>2867.7</v>
      </c>
      <c r="H2" s="11" t="n">
        <f aca="false">G2/1.21</f>
        <v>2370</v>
      </c>
      <c r="I2" s="11" t="n">
        <f aca="false">G2-H2</f>
        <v>497.7</v>
      </c>
      <c r="J2" s="12" t="n">
        <v>43973</v>
      </c>
      <c r="K2" s="13" t="n">
        <v>12</v>
      </c>
    </row>
    <row r="3" customFormat="false" ht="13.8" hidden="false" customHeight="false" outlineLevel="0" collapsed="false">
      <c r="A3" s="0" t="s">
        <v>17</v>
      </c>
      <c r="B3" s="9" t="s">
        <v>18</v>
      </c>
      <c r="C3" s="9" t="s">
        <v>13</v>
      </c>
      <c r="D3" s="9" t="s">
        <v>19</v>
      </c>
      <c r="E3" s="9" t="s">
        <v>20</v>
      </c>
      <c r="F3" s="10" t="s">
        <v>16</v>
      </c>
      <c r="G3" s="11" t="n">
        <v>847</v>
      </c>
      <c r="H3" s="11" t="n">
        <f aca="false">G3/1.21</f>
        <v>700</v>
      </c>
      <c r="I3" s="11" t="n">
        <f aca="false">G3-H3</f>
        <v>147</v>
      </c>
      <c r="J3" s="12" t="n">
        <v>44140</v>
      </c>
      <c r="K3" s="13" t="n">
        <v>12</v>
      </c>
    </row>
    <row r="4" customFormat="false" ht="13.8" hidden="false" customHeight="false" outlineLevel="0" collapsed="false">
      <c r="A4" s="0" t="s">
        <v>21</v>
      </c>
      <c r="B4" s="9" t="s">
        <v>22</v>
      </c>
      <c r="C4" s="9" t="s">
        <v>13</v>
      </c>
      <c r="D4" s="9" t="s">
        <v>23</v>
      </c>
      <c r="E4" s="9" t="s">
        <v>24</v>
      </c>
      <c r="F4" s="10" t="s">
        <v>16</v>
      </c>
      <c r="G4" s="11" t="n">
        <v>282.98</v>
      </c>
      <c r="H4" s="11" t="n">
        <f aca="false">G4/1.21</f>
        <v>233.867768595041</v>
      </c>
      <c r="I4" s="11" t="n">
        <f aca="false">G4-H4</f>
        <v>49.1122314049587</v>
      </c>
      <c r="J4" s="12" t="n">
        <v>44046</v>
      </c>
      <c r="K4" s="13" t="n">
        <v>12</v>
      </c>
    </row>
    <row r="5" customFormat="false" ht="13.8" hidden="false" customHeight="false" outlineLevel="0" collapsed="false">
      <c r="A5" s="0" t="s">
        <v>25</v>
      </c>
      <c r="B5" s="9" t="s">
        <v>26</v>
      </c>
      <c r="C5" s="9" t="s">
        <v>13</v>
      </c>
      <c r="D5" s="9" t="s">
        <v>27</v>
      </c>
      <c r="E5" s="9" t="s">
        <v>28</v>
      </c>
      <c r="F5" s="10" t="s">
        <v>16</v>
      </c>
      <c r="G5" s="11" t="n">
        <v>120.94</v>
      </c>
      <c r="H5" s="11" t="n">
        <f aca="false">G5/1.21</f>
        <v>99.9504132231405</v>
      </c>
      <c r="I5" s="11" t="n">
        <f aca="false">G5-H5</f>
        <v>20.9895867768595</v>
      </c>
      <c r="J5" s="12" t="n">
        <v>44140</v>
      </c>
      <c r="K5" s="13" t="n">
        <v>12</v>
      </c>
    </row>
    <row r="6" customFormat="false" ht="13.8" hidden="false" customHeight="false" outlineLevel="0" collapsed="false">
      <c r="A6" s="0" t="s">
        <v>29</v>
      </c>
      <c r="B6" s="9" t="s">
        <v>30</v>
      </c>
      <c r="C6" s="9" t="s">
        <v>13</v>
      </c>
      <c r="D6" s="9" t="s">
        <v>31</v>
      </c>
      <c r="E6" s="9" t="s">
        <v>32</v>
      </c>
      <c r="F6" s="10" t="s">
        <v>16</v>
      </c>
      <c r="G6" s="11" t="n">
        <v>205.7</v>
      </c>
      <c r="H6" s="11" t="n">
        <f aca="false">G6/1.21</f>
        <v>170</v>
      </c>
      <c r="I6" s="11" t="n">
        <f aca="false">G6-H6</f>
        <v>35.7</v>
      </c>
      <c r="J6" s="12" t="n">
        <v>43915</v>
      </c>
      <c r="K6" s="13" t="n">
        <v>12</v>
      </c>
    </row>
    <row r="7" customFormat="false" ht="13.8" hidden="false" customHeight="false" outlineLevel="0" collapsed="false">
      <c r="A7" s="0" t="s">
        <v>33</v>
      </c>
      <c r="B7" s="9" t="s">
        <v>34</v>
      </c>
      <c r="C7" s="9" t="s">
        <v>13</v>
      </c>
      <c r="D7" s="9" t="s">
        <v>35</v>
      </c>
      <c r="E7" s="9" t="s">
        <v>36</v>
      </c>
      <c r="F7" s="10" t="s">
        <v>16</v>
      </c>
      <c r="G7" s="11" t="n">
        <v>822.8</v>
      </c>
      <c r="H7" s="11" t="n">
        <f aca="false">G7/1.21</f>
        <v>680</v>
      </c>
      <c r="I7" s="11" t="n">
        <f aca="false">G7-H7</f>
        <v>142.8</v>
      </c>
      <c r="J7" s="12" t="n">
        <v>43846</v>
      </c>
      <c r="K7" s="13" t="n">
        <v>12</v>
      </c>
    </row>
    <row r="8" customFormat="false" ht="13.8" hidden="false" customHeight="false" outlineLevel="0" collapsed="false">
      <c r="A8" s="0" t="s">
        <v>37</v>
      </c>
      <c r="B8" s="9" t="s">
        <v>38</v>
      </c>
      <c r="C8" s="9" t="s">
        <v>13</v>
      </c>
      <c r="D8" s="9" t="s">
        <v>39</v>
      </c>
      <c r="E8" s="9" t="s">
        <v>40</v>
      </c>
      <c r="F8" s="10" t="s">
        <v>16</v>
      </c>
      <c r="G8" s="11" t="n">
        <v>347.4</v>
      </c>
      <c r="H8" s="11" t="n">
        <f aca="false">G8/1.21</f>
        <v>287.107438016529</v>
      </c>
      <c r="I8" s="11" t="n">
        <f aca="false">G8-H8</f>
        <v>60.292561983471</v>
      </c>
      <c r="J8" s="12" t="n">
        <v>43858</v>
      </c>
      <c r="K8" s="13" t="n">
        <v>12</v>
      </c>
    </row>
    <row r="9" customFormat="false" ht="13.8" hidden="false" customHeight="false" outlineLevel="0" collapsed="false">
      <c r="A9" s="0" t="s">
        <v>41</v>
      </c>
      <c r="B9" s="9" t="s">
        <v>42</v>
      </c>
      <c r="C9" s="9" t="s">
        <v>13</v>
      </c>
      <c r="D9" s="9" t="s">
        <v>43</v>
      </c>
      <c r="E9" s="9" t="s">
        <v>44</v>
      </c>
      <c r="F9" s="10" t="s">
        <v>16</v>
      </c>
      <c r="G9" s="11" t="n">
        <v>110.51</v>
      </c>
      <c r="H9" s="11" t="n">
        <f aca="false">G9/1.21</f>
        <v>91.3305785123967</v>
      </c>
      <c r="I9" s="11" t="n">
        <f aca="false">G9-H9</f>
        <v>19.1794214876033</v>
      </c>
      <c r="J9" s="12" t="n">
        <v>44074</v>
      </c>
      <c r="K9" s="13" t="n">
        <v>12</v>
      </c>
    </row>
    <row r="10" customFormat="false" ht="13.8" hidden="false" customHeight="false" outlineLevel="0" collapsed="false">
      <c r="A10" s="0" t="s">
        <v>45</v>
      </c>
      <c r="B10" s="9" t="s">
        <v>46</v>
      </c>
      <c r="C10" s="9" t="s">
        <v>13</v>
      </c>
      <c r="D10" s="9" t="s">
        <v>47</v>
      </c>
      <c r="E10" s="9" t="s">
        <v>48</v>
      </c>
      <c r="F10" s="10" t="s">
        <v>16</v>
      </c>
      <c r="G10" s="11" t="n">
        <v>334.43</v>
      </c>
      <c r="H10" s="11" t="n">
        <f aca="false">G10/1.21</f>
        <v>276.388429752066</v>
      </c>
      <c r="I10" s="11" t="n">
        <f aca="false">G10-H10</f>
        <v>58.0415702479339</v>
      </c>
      <c r="J10" s="12" t="n">
        <v>44075</v>
      </c>
      <c r="K10" s="13" t="n">
        <v>12</v>
      </c>
    </row>
    <row r="11" customFormat="false" ht="13.8" hidden="false" customHeight="false" outlineLevel="0" collapsed="false">
      <c r="A11" s="0" t="s">
        <v>49</v>
      </c>
      <c r="B11" s="9" t="s">
        <v>50</v>
      </c>
      <c r="C11" s="9" t="s">
        <v>13</v>
      </c>
      <c r="D11" s="9" t="s">
        <v>47</v>
      </c>
      <c r="E11" s="9" t="s">
        <v>48</v>
      </c>
      <c r="F11" s="10" t="s">
        <v>16</v>
      </c>
      <c r="G11" s="11" t="n">
        <v>319.44</v>
      </c>
      <c r="H11" s="11" t="n">
        <f aca="false">G11/1.21</f>
        <v>264</v>
      </c>
      <c r="I11" s="11" t="n">
        <f aca="false">G11-H11</f>
        <v>55.44</v>
      </c>
      <c r="J11" s="12" t="n">
        <v>44075</v>
      </c>
      <c r="K11" s="13" t="n">
        <v>12</v>
      </c>
    </row>
    <row r="12" customFormat="false" ht="13.8" hidden="false" customHeight="false" outlineLevel="0" collapsed="false">
      <c r="A12" s="0" t="s">
        <v>51</v>
      </c>
      <c r="B12" s="9" t="s">
        <v>52</v>
      </c>
      <c r="C12" s="9" t="s">
        <v>13</v>
      </c>
      <c r="D12" s="9" t="s">
        <v>47</v>
      </c>
      <c r="E12" s="9" t="s">
        <v>48</v>
      </c>
      <c r="F12" s="10" t="s">
        <v>16</v>
      </c>
      <c r="G12" s="11" t="n">
        <v>1484.62</v>
      </c>
      <c r="H12" s="11" t="n">
        <f aca="false">G12/1.21</f>
        <v>1226.95867768595</v>
      </c>
      <c r="I12" s="11" t="n">
        <f aca="false">G12-H12</f>
        <v>257.66132231405</v>
      </c>
      <c r="J12" s="12" t="n">
        <v>44111</v>
      </c>
      <c r="K12" s="13" t="n">
        <v>12</v>
      </c>
    </row>
    <row r="13" customFormat="false" ht="13.8" hidden="false" customHeight="false" outlineLevel="0" collapsed="false">
      <c r="A13" s="0" t="s">
        <v>53</v>
      </c>
      <c r="B13" s="9" t="s">
        <v>54</v>
      </c>
      <c r="C13" s="9" t="s">
        <v>55</v>
      </c>
      <c r="D13" s="9" t="s">
        <v>56</v>
      </c>
      <c r="E13" s="9" t="s">
        <v>57</v>
      </c>
      <c r="F13" s="10" t="s">
        <v>16</v>
      </c>
      <c r="G13" s="11" t="n">
        <v>786.4</v>
      </c>
      <c r="H13" s="11" t="n">
        <f aca="false">G13/1.21</f>
        <v>649.917355371901</v>
      </c>
      <c r="I13" s="11" t="n">
        <f aca="false">G13-H13</f>
        <v>136.482644628099</v>
      </c>
      <c r="J13" s="12" t="n">
        <v>44180</v>
      </c>
      <c r="K13" s="13" t="n">
        <v>12</v>
      </c>
    </row>
    <row r="14" customFormat="false" ht="13.8" hidden="false" customHeight="false" outlineLevel="0" collapsed="false">
      <c r="A14" s="0" t="s">
        <v>58</v>
      </c>
      <c r="B14" s="9" t="s">
        <v>59</v>
      </c>
      <c r="C14" s="9" t="s">
        <v>55</v>
      </c>
      <c r="D14" s="9" t="s">
        <v>60</v>
      </c>
      <c r="E14" s="9" t="s">
        <v>61</v>
      </c>
      <c r="F14" s="10" t="s">
        <v>16</v>
      </c>
      <c r="G14" s="11" t="n">
        <v>327.91</v>
      </c>
      <c r="H14" s="11" t="n">
        <f aca="false">G14/1.21</f>
        <v>271</v>
      </c>
      <c r="I14" s="11" t="n">
        <f aca="false">G14-H14</f>
        <v>56.91</v>
      </c>
      <c r="J14" s="12" t="n">
        <v>43846</v>
      </c>
      <c r="K14" s="13" t="n">
        <v>12</v>
      </c>
    </row>
    <row r="15" customFormat="false" ht="13.8" hidden="false" customHeight="false" outlineLevel="0" collapsed="false">
      <c r="A15" s="0" t="s">
        <v>62</v>
      </c>
      <c r="B15" s="9" t="s">
        <v>63</v>
      </c>
      <c r="C15" s="9" t="s">
        <v>13</v>
      </c>
      <c r="D15" s="9" t="s">
        <v>64</v>
      </c>
      <c r="E15" s="9" t="s">
        <v>65</v>
      </c>
      <c r="F15" s="10" t="s">
        <v>16</v>
      </c>
      <c r="G15" s="11" t="n">
        <v>252.89</v>
      </c>
      <c r="H15" s="11" t="n">
        <f aca="false">G15/1.21</f>
        <v>209</v>
      </c>
      <c r="I15" s="11" t="n">
        <f aca="false">G15-H15</f>
        <v>43.89</v>
      </c>
      <c r="J15" s="12" t="n">
        <v>43900</v>
      </c>
      <c r="K15" s="13" t="n">
        <v>12</v>
      </c>
    </row>
    <row r="16" customFormat="false" ht="13.8" hidden="false" customHeight="false" outlineLevel="0" collapsed="false">
      <c r="A16" s="0" t="s">
        <v>66</v>
      </c>
      <c r="B16" s="9" t="s">
        <v>67</v>
      </c>
      <c r="C16" s="9" t="s">
        <v>13</v>
      </c>
      <c r="D16" s="9" t="s">
        <v>64</v>
      </c>
      <c r="E16" s="9" t="s">
        <v>65</v>
      </c>
      <c r="F16" s="10" t="s">
        <v>16</v>
      </c>
      <c r="G16" s="11" t="n">
        <v>420</v>
      </c>
      <c r="H16" s="11" t="n">
        <f aca="false">G16/1.21</f>
        <v>347.107438016529</v>
      </c>
      <c r="I16" s="11" t="n">
        <f aca="false">G16-H16</f>
        <v>72.8925619834711</v>
      </c>
      <c r="J16" s="12" t="n">
        <v>44152</v>
      </c>
      <c r="K16" s="13" t="n">
        <v>12</v>
      </c>
    </row>
    <row r="17" customFormat="false" ht="13.8" hidden="false" customHeight="false" outlineLevel="0" collapsed="false">
      <c r="A17" s="0" t="s">
        <v>68</v>
      </c>
      <c r="B17" s="9" t="s">
        <v>69</v>
      </c>
      <c r="C17" s="9" t="s">
        <v>55</v>
      </c>
      <c r="D17" s="9" t="s">
        <v>70</v>
      </c>
      <c r="E17" s="9" t="s">
        <v>71</v>
      </c>
      <c r="F17" s="10" t="s">
        <v>16</v>
      </c>
      <c r="G17" s="11" t="n">
        <v>5617.29</v>
      </c>
      <c r="H17" s="11" t="n">
        <f aca="false">G17/1.21</f>
        <v>4642.38842975207</v>
      </c>
      <c r="I17" s="11" t="n">
        <f aca="false">G17-H17</f>
        <v>974.901570247934</v>
      </c>
      <c r="J17" s="12" t="n">
        <v>44029</v>
      </c>
      <c r="K17" s="13" t="n">
        <v>12</v>
      </c>
    </row>
    <row r="18" customFormat="false" ht="13.8" hidden="false" customHeight="false" outlineLevel="0" collapsed="false">
      <c r="A18" s="0" t="s">
        <v>72</v>
      </c>
      <c r="B18" s="9" t="s">
        <v>73</v>
      </c>
      <c r="C18" s="9" t="s">
        <v>55</v>
      </c>
      <c r="D18" s="9" t="s">
        <v>74</v>
      </c>
      <c r="E18" s="9" t="s">
        <v>75</v>
      </c>
      <c r="F18" s="10" t="s">
        <v>16</v>
      </c>
      <c r="G18" s="11" t="n">
        <v>484</v>
      </c>
      <c r="H18" s="11" t="n">
        <f aca="false">G18/1.21</f>
        <v>400</v>
      </c>
      <c r="I18" s="11" t="n">
        <f aca="false">G18-H18</f>
        <v>84</v>
      </c>
      <c r="J18" s="12" t="n">
        <v>44140</v>
      </c>
      <c r="K18" s="13" t="n">
        <v>12</v>
      </c>
    </row>
    <row r="19" customFormat="false" ht="13.8" hidden="false" customHeight="false" outlineLevel="0" collapsed="false">
      <c r="A19" s="0" t="s">
        <v>76</v>
      </c>
      <c r="B19" s="9" t="s">
        <v>77</v>
      </c>
      <c r="C19" s="9" t="s">
        <v>55</v>
      </c>
      <c r="D19" s="9" t="s">
        <v>78</v>
      </c>
      <c r="E19" s="9" t="s">
        <v>79</v>
      </c>
      <c r="F19" s="10" t="s">
        <v>16</v>
      </c>
      <c r="G19" s="11" t="n">
        <v>10043</v>
      </c>
      <c r="H19" s="11" t="n">
        <f aca="false">G19/1.21</f>
        <v>8300</v>
      </c>
      <c r="I19" s="11" t="n">
        <f aca="false">G19-H19</f>
        <v>1743</v>
      </c>
      <c r="J19" s="12" t="n">
        <v>44124</v>
      </c>
      <c r="K19" s="13" t="n">
        <v>12</v>
      </c>
    </row>
    <row r="20" customFormat="false" ht="13.8" hidden="false" customHeight="false" outlineLevel="0" collapsed="false">
      <c r="A20" s="0" t="s">
        <v>80</v>
      </c>
      <c r="B20" s="9" t="s">
        <v>81</v>
      </c>
      <c r="C20" s="9" t="s">
        <v>13</v>
      </c>
      <c r="D20" s="9" t="s">
        <v>82</v>
      </c>
      <c r="E20" s="9" t="s">
        <v>83</v>
      </c>
      <c r="F20" s="10" t="s">
        <v>16</v>
      </c>
      <c r="G20" s="11" t="n">
        <v>483.04</v>
      </c>
      <c r="H20" s="11" t="n">
        <f aca="false">G20/1.21</f>
        <v>399.206611570248</v>
      </c>
      <c r="I20" s="11" t="n">
        <f aca="false">G20-H20</f>
        <v>83.8333884297521</v>
      </c>
      <c r="J20" s="12" t="n">
        <v>43965</v>
      </c>
      <c r="K20" s="13" t="n">
        <v>12</v>
      </c>
    </row>
    <row r="21" customFormat="false" ht="13.8" hidden="false" customHeight="false" outlineLevel="0" collapsed="false">
      <c r="A21" s="0" t="s">
        <v>84</v>
      </c>
      <c r="B21" s="9" t="s">
        <v>85</v>
      </c>
      <c r="C21" s="9" t="s">
        <v>13</v>
      </c>
      <c r="D21" s="9" t="s">
        <v>82</v>
      </c>
      <c r="E21" s="9" t="s">
        <v>83</v>
      </c>
      <c r="F21" s="10" t="s">
        <v>16</v>
      </c>
      <c r="G21" s="11" t="n">
        <v>4982.54</v>
      </c>
      <c r="H21" s="11" t="n">
        <f aca="false">G21/1.21</f>
        <v>4117.80165289256</v>
      </c>
      <c r="I21" s="11" t="n">
        <f aca="false">G21-H21</f>
        <v>864.738347107438</v>
      </c>
      <c r="J21" s="12" t="n">
        <v>43976</v>
      </c>
      <c r="K21" s="13" t="n">
        <v>12</v>
      </c>
    </row>
    <row r="22" customFormat="false" ht="13.8" hidden="false" customHeight="false" outlineLevel="0" collapsed="false">
      <c r="A22" s="0" t="s">
        <v>86</v>
      </c>
      <c r="B22" s="9" t="s">
        <v>87</v>
      </c>
      <c r="C22" s="9" t="s">
        <v>55</v>
      </c>
      <c r="D22" s="9" t="s">
        <v>88</v>
      </c>
      <c r="E22" s="9" t="s">
        <v>89</v>
      </c>
      <c r="F22" s="10" t="s">
        <v>16</v>
      </c>
      <c r="G22" s="11" t="n">
        <v>3300</v>
      </c>
      <c r="H22" s="11" t="n">
        <f aca="false">G22/1.21</f>
        <v>2727.27272727273</v>
      </c>
      <c r="I22" s="11" t="n">
        <f aca="false">G22-H22</f>
        <v>572.727272727273</v>
      </c>
      <c r="J22" s="12" t="n">
        <v>43895</v>
      </c>
      <c r="K22" s="13" t="n">
        <v>12</v>
      </c>
    </row>
    <row r="23" customFormat="false" ht="13.8" hidden="false" customHeight="false" outlineLevel="0" collapsed="false">
      <c r="A23" s="0" t="s">
        <v>90</v>
      </c>
      <c r="B23" s="9" t="s">
        <v>91</v>
      </c>
      <c r="C23" s="9" t="s">
        <v>55</v>
      </c>
      <c r="D23" s="9" t="s">
        <v>92</v>
      </c>
      <c r="E23" s="9" t="s">
        <v>93</v>
      </c>
      <c r="F23" s="10" t="s">
        <v>16</v>
      </c>
      <c r="G23" s="11" t="n">
        <v>407.77</v>
      </c>
      <c r="H23" s="11" t="n">
        <f aca="false">G23/1.21</f>
        <v>337</v>
      </c>
      <c r="I23" s="11" t="n">
        <f aca="false">G23-H23</f>
        <v>70.77</v>
      </c>
      <c r="J23" s="12" t="n">
        <v>44160</v>
      </c>
      <c r="K23" s="13" t="n">
        <v>12</v>
      </c>
    </row>
    <row r="24" customFormat="false" ht="13.8" hidden="false" customHeight="false" outlineLevel="0" collapsed="false">
      <c r="A24" s="0" t="s">
        <v>94</v>
      </c>
      <c r="B24" s="9" t="s">
        <v>95</v>
      </c>
      <c r="C24" s="9" t="s">
        <v>55</v>
      </c>
      <c r="D24" s="9" t="s">
        <v>96</v>
      </c>
      <c r="E24" s="9" t="s">
        <v>97</v>
      </c>
      <c r="F24" s="10" t="s">
        <v>16</v>
      </c>
      <c r="G24" s="11" t="n">
        <v>6209.72</v>
      </c>
      <c r="H24" s="11" t="n">
        <f aca="false">G24/1.21</f>
        <v>5132</v>
      </c>
      <c r="I24" s="11" t="n">
        <f aca="false">G24-H24</f>
        <v>1077.72</v>
      </c>
      <c r="J24" s="12" t="n">
        <v>44140</v>
      </c>
      <c r="K24" s="13" t="n">
        <v>12</v>
      </c>
    </row>
    <row r="25" customFormat="false" ht="13.8" hidden="false" customHeight="false" outlineLevel="0" collapsed="false">
      <c r="A25" s="0" t="s">
        <v>94</v>
      </c>
      <c r="B25" s="9" t="s">
        <v>95</v>
      </c>
      <c r="C25" s="9" t="s">
        <v>13</v>
      </c>
      <c r="D25" s="9" t="s">
        <v>96</v>
      </c>
      <c r="E25" s="9" t="s">
        <v>97</v>
      </c>
      <c r="F25" s="10" t="s">
        <v>16</v>
      </c>
      <c r="G25" s="11" t="n">
        <v>7218.26</v>
      </c>
      <c r="H25" s="11" t="n">
        <f aca="false">G25/1.21</f>
        <v>5965.50413223141</v>
      </c>
      <c r="I25" s="11" t="n">
        <f aca="false">G25-H25</f>
        <v>1252.75586776859</v>
      </c>
      <c r="J25" s="12" t="n">
        <v>44180</v>
      </c>
      <c r="K25" s="13" t="n">
        <v>12</v>
      </c>
    </row>
    <row r="26" customFormat="false" ht="13.8" hidden="false" customHeight="false" outlineLevel="0" collapsed="false">
      <c r="A26" s="0" t="s">
        <v>76</v>
      </c>
      <c r="B26" s="9" t="s">
        <v>98</v>
      </c>
      <c r="C26" s="9" t="s">
        <v>55</v>
      </c>
      <c r="D26" s="9" t="s">
        <v>99</v>
      </c>
      <c r="E26" s="9" t="s">
        <v>100</v>
      </c>
      <c r="F26" s="10" t="s">
        <v>16</v>
      </c>
      <c r="G26" s="11" t="n">
        <v>3038.62</v>
      </c>
      <c r="H26" s="11" t="n">
        <f aca="false">G26/1.21</f>
        <v>2511.25619834711</v>
      </c>
      <c r="I26" s="11" t="n">
        <f aca="false">G26-H26</f>
        <v>527.363801652893</v>
      </c>
      <c r="J26" s="12" t="n">
        <v>44124</v>
      </c>
      <c r="K26" s="13" t="n">
        <v>12</v>
      </c>
    </row>
    <row r="27" customFormat="false" ht="13.8" hidden="false" customHeight="false" outlineLevel="0" collapsed="false">
      <c r="A27" s="0" t="s">
        <v>101</v>
      </c>
      <c r="B27" s="9" t="s">
        <v>102</v>
      </c>
      <c r="C27" s="9" t="s">
        <v>13</v>
      </c>
      <c r="D27" s="9" t="s">
        <v>103</v>
      </c>
      <c r="E27" s="9" t="s">
        <v>104</v>
      </c>
      <c r="F27" s="10" t="s">
        <v>16</v>
      </c>
      <c r="G27" s="11" t="n">
        <v>178.69</v>
      </c>
      <c r="H27" s="11" t="n">
        <f aca="false">G27/1.21</f>
        <v>147.677685950413</v>
      </c>
      <c r="I27" s="11" t="n">
        <f aca="false">G27-H27</f>
        <v>31.0123140495868</v>
      </c>
      <c r="J27" s="12" t="n">
        <v>44054</v>
      </c>
      <c r="K27" s="13" t="n">
        <v>12</v>
      </c>
    </row>
    <row r="28" customFormat="false" ht="13.8" hidden="false" customHeight="false" outlineLevel="0" collapsed="false">
      <c r="A28" s="0" t="s">
        <v>105</v>
      </c>
      <c r="B28" s="9" t="s">
        <v>106</v>
      </c>
      <c r="C28" s="9" t="s">
        <v>13</v>
      </c>
      <c r="D28" s="9" t="s">
        <v>107</v>
      </c>
      <c r="E28" s="9" t="s">
        <v>108</v>
      </c>
      <c r="F28" s="10" t="s">
        <v>16</v>
      </c>
      <c r="G28" s="11" t="n">
        <v>206.1</v>
      </c>
      <c r="H28" s="11" t="n">
        <f aca="false">G28/1.21</f>
        <v>170.330578512397</v>
      </c>
      <c r="I28" s="11" t="n">
        <f aca="false">G28-H28</f>
        <v>35.7694214876033</v>
      </c>
      <c r="J28" s="12" t="n">
        <v>43915</v>
      </c>
      <c r="K28" s="13" t="n">
        <v>12</v>
      </c>
    </row>
    <row r="29" customFormat="false" ht="13.8" hidden="false" customHeight="false" outlineLevel="0" collapsed="false">
      <c r="A29" s="0" t="s">
        <v>109</v>
      </c>
      <c r="B29" s="9" t="s">
        <v>110</v>
      </c>
      <c r="C29" s="9" t="s">
        <v>13</v>
      </c>
      <c r="D29" s="9" t="s">
        <v>107</v>
      </c>
      <c r="E29" s="9" t="s">
        <v>108</v>
      </c>
      <c r="F29" s="10" t="s">
        <v>16</v>
      </c>
      <c r="G29" s="11" t="n">
        <v>47.98</v>
      </c>
      <c r="H29" s="11" t="n">
        <f aca="false">G29/1.21</f>
        <v>39.6528925619835</v>
      </c>
      <c r="I29" s="11" t="n">
        <f aca="false">G29-H29</f>
        <v>8.32710743801653</v>
      </c>
      <c r="J29" s="12" t="n">
        <v>43915</v>
      </c>
      <c r="K29" s="13" t="n">
        <v>12</v>
      </c>
    </row>
    <row r="30" customFormat="false" ht="13.8" hidden="false" customHeight="false" outlineLevel="0" collapsed="false">
      <c r="A30" s="0" t="s">
        <v>111</v>
      </c>
      <c r="B30" s="9" t="s">
        <v>112</v>
      </c>
      <c r="C30" s="9" t="s">
        <v>13</v>
      </c>
      <c r="D30" s="9" t="s">
        <v>113</v>
      </c>
      <c r="E30" s="9" t="s">
        <v>114</v>
      </c>
      <c r="F30" s="10" t="s">
        <v>16</v>
      </c>
      <c r="G30" s="11" t="n">
        <v>661.13</v>
      </c>
      <c r="H30" s="11" t="n">
        <f aca="false">G30/1.21</f>
        <v>546.388429752066</v>
      </c>
      <c r="I30" s="11" t="n">
        <f aca="false">G30-H30</f>
        <v>114.741570247934</v>
      </c>
      <c r="J30" s="12" t="n">
        <v>44075</v>
      </c>
      <c r="K30" s="13" t="n">
        <v>12</v>
      </c>
    </row>
    <row r="31" customFormat="false" ht="13.8" hidden="false" customHeight="false" outlineLevel="0" collapsed="false">
      <c r="A31" s="0" t="s">
        <v>115</v>
      </c>
      <c r="B31" s="9" t="s">
        <v>116</v>
      </c>
      <c r="C31" s="9" t="s">
        <v>13</v>
      </c>
      <c r="D31" s="9" t="s">
        <v>117</v>
      </c>
      <c r="E31" s="9" t="s">
        <v>118</v>
      </c>
      <c r="F31" s="10" t="s">
        <v>16</v>
      </c>
      <c r="G31" s="11" t="n">
        <v>245.63</v>
      </c>
      <c r="H31" s="11" t="n">
        <f aca="false">G31/1.21</f>
        <v>203</v>
      </c>
      <c r="I31" s="11" t="n">
        <f aca="false">G31-H31</f>
        <v>42.63</v>
      </c>
      <c r="J31" s="12" t="n">
        <v>44029</v>
      </c>
      <c r="K31" s="13" t="n">
        <v>12</v>
      </c>
    </row>
    <row r="32" customFormat="false" ht="13.8" hidden="false" customHeight="false" outlineLevel="0" collapsed="false">
      <c r="A32" s="0" t="s">
        <v>119</v>
      </c>
      <c r="B32" s="9" t="s">
        <v>120</v>
      </c>
      <c r="C32" s="9" t="s">
        <v>13</v>
      </c>
      <c r="D32" s="9" t="s">
        <v>117</v>
      </c>
      <c r="E32" s="9" t="s">
        <v>118</v>
      </c>
      <c r="F32" s="10" t="s">
        <v>16</v>
      </c>
      <c r="G32" s="11" t="n">
        <v>58.62</v>
      </c>
      <c r="H32" s="11" t="n">
        <f aca="false">G32/1.21</f>
        <v>48.4462809917355</v>
      </c>
      <c r="I32" s="11" t="n">
        <f aca="false">G32-H32</f>
        <v>10.1737190082645</v>
      </c>
      <c r="J32" s="12" t="n">
        <v>44055</v>
      </c>
      <c r="K32" s="13" t="n">
        <v>12</v>
      </c>
    </row>
    <row r="33" customFormat="false" ht="13.8" hidden="false" customHeight="false" outlineLevel="0" collapsed="false">
      <c r="A33" s="0" t="s">
        <v>121</v>
      </c>
      <c r="B33" s="9" t="s">
        <v>122</v>
      </c>
      <c r="C33" s="9" t="s">
        <v>123</v>
      </c>
      <c r="D33" s="9" t="s">
        <v>124</v>
      </c>
      <c r="E33" s="9" t="s">
        <v>125</v>
      </c>
      <c r="F33" s="10" t="s">
        <v>16</v>
      </c>
      <c r="G33" s="11" t="n">
        <v>17586.29</v>
      </c>
      <c r="H33" s="11" t="n">
        <f aca="false">G33/1.21</f>
        <v>14534.1239669422</v>
      </c>
      <c r="I33" s="11" t="n">
        <f aca="false">G33-H33</f>
        <v>3052.16603305785</v>
      </c>
      <c r="J33" s="12" t="n">
        <v>44195</v>
      </c>
      <c r="K33" s="13" t="n">
        <v>12</v>
      </c>
    </row>
    <row r="34" customFormat="false" ht="13.8" hidden="false" customHeight="false" outlineLevel="0" collapsed="false">
      <c r="A34" s="0" t="s">
        <v>126</v>
      </c>
      <c r="B34" s="9" t="s">
        <v>127</v>
      </c>
      <c r="C34" s="9" t="s">
        <v>13</v>
      </c>
      <c r="D34" s="9" t="s">
        <v>128</v>
      </c>
      <c r="E34" s="9" t="s">
        <v>129</v>
      </c>
      <c r="F34" s="10" t="s">
        <v>16</v>
      </c>
      <c r="G34" s="11" t="n">
        <v>135</v>
      </c>
      <c r="H34" s="11" t="n">
        <f aca="false">G34/1.21</f>
        <v>111.570247933884</v>
      </c>
      <c r="I34" s="11" t="n">
        <f aca="false">G34-H34</f>
        <v>23.4297520661157</v>
      </c>
      <c r="J34" s="12" t="n">
        <v>43885</v>
      </c>
      <c r="K34" s="13" t="n">
        <v>12</v>
      </c>
    </row>
    <row r="35" customFormat="false" ht="13.8" hidden="false" customHeight="false" outlineLevel="0" collapsed="false">
      <c r="A35" s="0" t="s">
        <v>130</v>
      </c>
      <c r="B35" s="9" t="s">
        <v>131</v>
      </c>
      <c r="C35" s="9" t="s">
        <v>55</v>
      </c>
      <c r="D35" s="9" t="s">
        <v>132</v>
      </c>
      <c r="E35" s="9" t="s">
        <v>133</v>
      </c>
      <c r="F35" s="10" t="s">
        <v>16</v>
      </c>
      <c r="G35" s="11" t="n">
        <v>1550</v>
      </c>
      <c r="H35" s="11" t="n">
        <f aca="false">G35/1.21</f>
        <v>1280.99173553719</v>
      </c>
      <c r="I35" s="11" t="n">
        <f aca="false">G35-H35</f>
        <v>269.00826446281</v>
      </c>
      <c r="J35" s="12" t="n">
        <v>43872</v>
      </c>
      <c r="K35" s="13" t="n">
        <v>12</v>
      </c>
    </row>
    <row r="36" customFormat="false" ht="13.8" hidden="false" customHeight="false" outlineLevel="0" collapsed="false">
      <c r="A36" s="0" t="s">
        <v>134</v>
      </c>
      <c r="B36" s="9" t="s">
        <v>135</v>
      </c>
      <c r="C36" s="9" t="s">
        <v>13</v>
      </c>
      <c r="D36" s="9" t="s">
        <v>136</v>
      </c>
      <c r="E36" s="9" t="s">
        <v>137</v>
      </c>
      <c r="F36" s="10" t="s">
        <v>16</v>
      </c>
      <c r="G36" s="11" t="n">
        <v>229.9</v>
      </c>
      <c r="H36" s="11" t="n">
        <f aca="false">G36/1.21</f>
        <v>190</v>
      </c>
      <c r="I36" s="11" t="n">
        <f aca="false">G36-H36</f>
        <v>39.9</v>
      </c>
      <c r="J36" s="12" t="n">
        <v>43882</v>
      </c>
      <c r="K36" s="13" t="n">
        <v>12</v>
      </c>
    </row>
    <row r="37" customFormat="false" ht="13.8" hidden="false" customHeight="false" outlineLevel="0" collapsed="false">
      <c r="A37" s="0" t="s">
        <v>138</v>
      </c>
      <c r="B37" s="9" t="s">
        <v>139</v>
      </c>
      <c r="C37" s="9" t="s">
        <v>55</v>
      </c>
      <c r="D37" s="9" t="s">
        <v>140</v>
      </c>
      <c r="E37" s="9" t="s">
        <v>141</v>
      </c>
      <c r="F37" s="10" t="s">
        <v>16</v>
      </c>
      <c r="G37" s="11" t="n">
        <v>862.12</v>
      </c>
      <c r="H37" s="11" t="n">
        <f aca="false">G37/1.21</f>
        <v>712.495867768595</v>
      </c>
      <c r="I37" s="11" t="n">
        <f aca="false">G37-H37</f>
        <v>149.624132231405</v>
      </c>
      <c r="J37" s="12" t="n">
        <v>44160</v>
      </c>
      <c r="K37" s="13" t="n">
        <v>12</v>
      </c>
    </row>
    <row r="38" customFormat="false" ht="13.8" hidden="false" customHeight="false" outlineLevel="0" collapsed="false">
      <c r="A38" s="0" t="s">
        <v>76</v>
      </c>
      <c r="B38" s="9" t="s">
        <v>142</v>
      </c>
      <c r="C38" s="9" t="s">
        <v>55</v>
      </c>
      <c r="D38" s="9" t="s">
        <v>143</v>
      </c>
      <c r="E38" s="9" t="s">
        <v>144</v>
      </c>
      <c r="F38" s="10" t="s">
        <v>16</v>
      </c>
      <c r="G38" s="11" t="n">
        <v>9982.5</v>
      </c>
      <c r="H38" s="11" t="n">
        <f aca="false">G38/1.21</f>
        <v>8250</v>
      </c>
      <c r="I38" s="11" t="n">
        <f aca="false">G38-H38</f>
        <v>1732.5</v>
      </c>
      <c r="J38" s="12" t="n">
        <v>44175</v>
      </c>
      <c r="K38" s="13" t="n">
        <v>12</v>
      </c>
    </row>
    <row r="39" customFormat="false" ht="13.8" hidden="false" customHeight="false" outlineLevel="0" collapsed="false">
      <c r="A39" s="0" t="s">
        <v>145</v>
      </c>
      <c r="B39" s="9" t="s">
        <v>146</v>
      </c>
      <c r="C39" s="9" t="s">
        <v>13</v>
      </c>
      <c r="D39" s="9" t="s">
        <v>147</v>
      </c>
      <c r="E39" s="9" t="s">
        <v>148</v>
      </c>
      <c r="F39" s="10" t="s">
        <v>16</v>
      </c>
      <c r="G39" s="11" t="n">
        <v>3659.65</v>
      </c>
      <c r="H39" s="11" t="n">
        <f aca="false">G39/1.21</f>
        <v>3024.50413223141</v>
      </c>
      <c r="I39" s="11" t="n">
        <f aca="false">G39-H39</f>
        <v>635.145867768595</v>
      </c>
      <c r="J39" s="12" t="n">
        <v>43962</v>
      </c>
      <c r="K39" s="13" t="n">
        <v>12</v>
      </c>
    </row>
    <row r="40" customFormat="false" ht="13.8" hidden="false" customHeight="false" outlineLevel="0" collapsed="false">
      <c r="A40" s="0" t="s">
        <v>149</v>
      </c>
      <c r="B40" s="9" t="s">
        <v>150</v>
      </c>
      <c r="C40" s="9" t="s">
        <v>55</v>
      </c>
      <c r="D40" s="9" t="s">
        <v>151</v>
      </c>
      <c r="E40" s="9" t="s">
        <v>152</v>
      </c>
      <c r="F40" s="10" t="s">
        <v>16</v>
      </c>
      <c r="G40" s="11" t="n">
        <v>77.21</v>
      </c>
      <c r="H40" s="11" t="n">
        <f aca="false">G40/1.21</f>
        <v>63.8099173553719</v>
      </c>
      <c r="I40" s="11" t="n">
        <f aca="false">G40-H40</f>
        <v>13.4000826446281</v>
      </c>
      <c r="J40" s="12" t="n">
        <v>44078</v>
      </c>
      <c r="K40" s="13" t="n">
        <v>12</v>
      </c>
    </row>
    <row r="41" customFormat="false" ht="13.8" hidden="false" customHeight="false" outlineLevel="0" collapsed="false">
      <c r="A41" s="0" t="s">
        <v>153</v>
      </c>
      <c r="B41" s="9" t="s">
        <v>154</v>
      </c>
      <c r="C41" s="9" t="s">
        <v>13</v>
      </c>
      <c r="D41" s="9" t="s">
        <v>151</v>
      </c>
      <c r="E41" s="9" t="s">
        <v>152</v>
      </c>
      <c r="F41" s="10" t="s">
        <v>16</v>
      </c>
      <c r="G41" s="11" t="n">
        <v>289.07</v>
      </c>
      <c r="H41" s="11" t="n">
        <f aca="false">G41/1.21</f>
        <v>238.900826446281</v>
      </c>
      <c r="I41" s="11" t="n">
        <f aca="false">G41-H41</f>
        <v>50.169173553719</v>
      </c>
      <c r="J41" s="12" t="n">
        <v>43882</v>
      </c>
      <c r="K41" s="13" t="n">
        <v>12</v>
      </c>
    </row>
    <row r="42" customFormat="false" ht="13.8" hidden="false" customHeight="false" outlineLevel="0" collapsed="false">
      <c r="A42" s="0" t="s">
        <v>155</v>
      </c>
      <c r="B42" s="9" t="s">
        <v>156</v>
      </c>
      <c r="C42" s="9" t="s">
        <v>13</v>
      </c>
      <c r="D42" s="9" t="s">
        <v>151</v>
      </c>
      <c r="E42" s="9" t="s">
        <v>152</v>
      </c>
      <c r="F42" s="10" t="s">
        <v>16</v>
      </c>
      <c r="G42" s="11" t="n">
        <v>614.4</v>
      </c>
      <c r="H42" s="11" t="n">
        <f aca="false">G42/1.21</f>
        <v>507.768595041322</v>
      </c>
      <c r="I42" s="11" t="n">
        <f aca="false">G42-H42</f>
        <v>106.631404958678</v>
      </c>
      <c r="J42" s="12" t="n">
        <v>43992</v>
      </c>
      <c r="K42" s="13" t="n">
        <v>12</v>
      </c>
    </row>
    <row r="43" customFormat="false" ht="13.8" hidden="false" customHeight="false" outlineLevel="0" collapsed="false">
      <c r="A43" s="0" t="s">
        <v>157</v>
      </c>
      <c r="B43" s="9" t="s">
        <v>158</v>
      </c>
      <c r="C43" s="9" t="s">
        <v>13</v>
      </c>
      <c r="D43" s="9" t="s">
        <v>151</v>
      </c>
      <c r="E43" s="9" t="s">
        <v>152</v>
      </c>
      <c r="F43" s="10" t="s">
        <v>16</v>
      </c>
      <c r="G43" s="11" t="n">
        <v>512.31</v>
      </c>
      <c r="H43" s="11" t="n">
        <f aca="false">G43/1.21</f>
        <v>423.396694214876</v>
      </c>
      <c r="I43" s="11" t="n">
        <f aca="false">G43-H43</f>
        <v>88.913305785124</v>
      </c>
      <c r="J43" s="12" t="n">
        <v>43999</v>
      </c>
      <c r="K43" s="13" t="n">
        <v>12</v>
      </c>
    </row>
    <row r="44" customFormat="false" ht="13.8" hidden="false" customHeight="false" outlineLevel="0" collapsed="false">
      <c r="A44" s="0" t="s">
        <v>159</v>
      </c>
      <c r="B44" s="9" t="s">
        <v>160</v>
      </c>
      <c r="C44" s="9" t="s">
        <v>13</v>
      </c>
      <c r="D44" s="9" t="s">
        <v>161</v>
      </c>
      <c r="E44" s="9" t="s">
        <v>162</v>
      </c>
      <c r="F44" s="10" t="s">
        <v>16</v>
      </c>
      <c r="G44" s="11" t="n">
        <v>3267</v>
      </c>
      <c r="H44" s="11" t="n">
        <f aca="false">G44/1.21</f>
        <v>2700</v>
      </c>
      <c r="I44" s="11" t="n">
        <f aca="false">G44-H44</f>
        <v>567</v>
      </c>
      <c r="J44" s="12" t="n">
        <v>43915</v>
      </c>
      <c r="K44" s="13" t="n">
        <v>12</v>
      </c>
    </row>
    <row r="45" customFormat="false" ht="13.8" hidden="false" customHeight="false" outlineLevel="0" collapsed="false">
      <c r="A45" s="0" t="s">
        <v>163</v>
      </c>
      <c r="B45" s="9" t="s">
        <v>164</v>
      </c>
      <c r="C45" s="9" t="s">
        <v>13</v>
      </c>
      <c r="D45" s="9" t="s">
        <v>161</v>
      </c>
      <c r="E45" s="9" t="s">
        <v>162</v>
      </c>
      <c r="F45" s="10" t="s">
        <v>16</v>
      </c>
      <c r="G45" s="11" t="n">
        <v>4810.96</v>
      </c>
      <c r="H45" s="11" t="n">
        <f aca="false">G45/1.21</f>
        <v>3976</v>
      </c>
      <c r="I45" s="11" t="n">
        <f aca="false">G45-H45</f>
        <v>834.96</v>
      </c>
      <c r="J45" s="12" t="n">
        <v>43949</v>
      </c>
      <c r="K45" s="13" t="n">
        <v>12</v>
      </c>
    </row>
    <row r="46" customFormat="false" ht="13.8" hidden="false" customHeight="false" outlineLevel="0" collapsed="false">
      <c r="A46" s="0" t="s">
        <v>165</v>
      </c>
      <c r="B46" s="9" t="s">
        <v>166</v>
      </c>
      <c r="C46" s="9" t="s">
        <v>13</v>
      </c>
      <c r="D46" s="9" t="s">
        <v>167</v>
      </c>
      <c r="E46" s="9" t="s">
        <v>168</v>
      </c>
      <c r="F46" s="10" t="s">
        <v>16</v>
      </c>
      <c r="G46" s="11" t="n">
        <v>66.55</v>
      </c>
      <c r="H46" s="11" t="n">
        <f aca="false">G46/1.21</f>
        <v>55</v>
      </c>
      <c r="I46" s="11" t="n">
        <f aca="false">G46-H46</f>
        <v>11.55</v>
      </c>
      <c r="J46" s="12" t="n">
        <v>44160</v>
      </c>
      <c r="K46" s="13" t="n">
        <v>12</v>
      </c>
    </row>
    <row r="47" customFormat="false" ht="13.8" hidden="false" customHeight="false" outlineLevel="0" collapsed="false">
      <c r="A47" s="0" t="s">
        <v>169</v>
      </c>
      <c r="B47" s="9" t="s">
        <v>170</v>
      </c>
      <c r="C47" s="9" t="s">
        <v>55</v>
      </c>
      <c r="D47" s="9" t="s">
        <v>171</v>
      </c>
      <c r="E47" s="9" t="s">
        <v>172</v>
      </c>
      <c r="F47" s="10" t="s">
        <v>16</v>
      </c>
      <c r="G47" s="11" t="n">
        <v>15972</v>
      </c>
      <c r="H47" s="11" t="n">
        <f aca="false">G47/1.21</f>
        <v>13200</v>
      </c>
      <c r="I47" s="11" t="n">
        <f aca="false">G47-H47</f>
        <v>2772</v>
      </c>
      <c r="J47" s="12" t="n">
        <v>44053</v>
      </c>
      <c r="K47" s="13" t="n">
        <v>12</v>
      </c>
    </row>
    <row r="48" customFormat="false" ht="13.8" hidden="false" customHeight="false" outlineLevel="0" collapsed="false">
      <c r="A48" s="0" t="s">
        <v>173</v>
      </c>
      <c r="B48" s="9" t="s">
        <v>174</v>
      </c>
      <c r="C48" s="9" t="s">
        <v>13</v>
      </c>
      <c r="D48" s="9" t="s">
        <v>175</v>
      </c>
      <c r="E48" s="9" t="s">
        <v>176</v>
      </c>
      <c r="F48" s="10" t="s">
        <v>16</v>
      </c>
      <c r="G48" s="11" t="n">
        <v>129.99</v>
      </c>
      <c r="H48" s="11" t="n">
        <f aca="false">G48/1.21</f>
        <v>107.429752066116</v>
      </c>
      <c r="I48" s="11" t="n">
        <f aca="false">G48-H48</f>
        <v>22.5602479338843</v>
      </c>
      <c r="J48" s="12" t="n">
        <v>43882</v>
      </c>
      <c r="K48" s="13" t="n">
        <v>12</v>
      </c>
    </row>
    <row r="49" customFormat="false" ht="13.8" hidden="false" customHeight="false" outlineLevel="0" collapsed="false">
      <c r="A49" s="0" t="s">
        <v>177</v>
      </c>
      <c r="B49" s="9" t="s">
        <v>178</v>
      </c>
      <c r="C49" s="9" t="s">
        <v>13</v>
      </c>
      <c r="D49" s="9" t="s">
        <v>179</v>
      </c>
      <c r="E49" s="9" t="s">
        <v>180</v>
      </c>
      <c r="F49" s="10" t="s">
        <v>16</v>
      </c>
      <c r="G49" s="11" t="n">
        <v>272.47</v>
      </c>
      <c r="H49" s="11" t="n">
        <f aca="false">G49/1.21</f>
        <v>225.181818181818</v>
      </c>
      <c r="I49" s="11" t="n">
        <f aca="false">G49-H49</f>
        <v>47.2881818181818</v>
      </c>
      <c r="J49" s="12" t="n">
        <v>43986</v>
      </c>
      <c r="K49" s="13" t="n">
        <v>12</v>
      </c>
    </row>
    <row r="50" customFormat="false" ht="13.8" hidden="false" customHeight="false" outlineLevel="0" collapsed="false">
      <c r="A50" s="0" t="s">
        <v>181</v>
      </c>
      <c r="B50" s="9" t="s">
        <v>182</v>
      </c>
      <c r="C50" s="9" t="s">
        <v>55</v>
      </c>
      <c r="D50" s="9" t="s">
        <v>183</v>
      </c>
      <c r="E50" s="9" t="s">
        <v>184</v>
      </c>
      <c r="F50" s="10" t="s">
        <v>16</v>
      </c>
      <c r="G50" s="11" t="n">
        <v>825.26</v>
      </c>
      <c r="H50" s="11" t="n">
        <f aca="false">G50/1.21</f>
        <v>682.03305785124</v>
      </c>
      <c r="I50" s="11" t="n">
        <f aca="false">G50-H50</f>
        <v>143.22694214876</v>
      </c>
      <c r="J50" s="12" t="n">
        <v>43846</v>
      </c>
      <c r="K50" s="13" t="n">
        <v>12</v>
      </c>
    </row>
    <row r="51" customFormat="false" ht="13.8" hidden="false" customHeight="false" outlineLevel="0" collapsed="false">
      <c r="A51" s="0" t="s">
        <v>185</v>
      </c>
      <c r="B51" s="9" t="s">
        <v>186</v>
      </c>
      <c r="C51" s="9" t="s">
        <v>55</v>
      </c>
      <c r="D51" s="9" t="s">
        <v>183</v>
      </c>
      <c r="E51" s="9" t="s">
        <v>184</v>
      </c>
      <c r="F51" s="10" t="s">
        <v>16</v>
      </c>
      <c r="G51" s="11" t="n">
        <v>924.68</v>
      </c>
      <c r="H51" s="11" t="n">
        <f aca="false">G51/1.21</f>
        <v>764.198347107438</v>
      </c>
      <c r="I51" s="11" t="n">
        <f aca="false">G51-H51</f>
        <v>160.481652892562</v>
      </c>
      <c r="J51" s="12" t="n">
        <v>44046</v>
      </c>
      <c r="K51" s="13" t="n">
        <v>12</v>
      </c>
    </row>
    <row r="52" customFormat="false" ht="13.8" hidden="false" customHeight="false" outlineLevel="0" collapsed="false">
      <c r="A52" s="0" t="s">
        <v>187</v>
      </c>
      <c r="B52" s="9" t="s">
        <v>188</v>
      </c>
      <c r="C52" s="9" t="s">
        <v>13</v>
      </c>
      <c r="D52" s="9" t="s">
        <v>183</v>
      </c>
      <c r="E52" s="9" t="s">
        <v>184</v>
      </c>
      <c r="F52" s="10" t="s">
        <v>16</v>
      </c>
      <c r="G52" s="11" t="n">
        <v>775.4</v>
      </c>
      <c r="H52" s="11" t="n">
        <f aca="false">G52/1.21</f>
        <v>640.826446280992</v>
      </c>
      <c r="I52" s="11" t="n">
        <f aca="false">G52-H52</f>
        <v>134.573553719008</v>
      </c>
      <c r="J52" s="12" t="n">
        <v>44032</v>
      </c>
      <c r="K52" s="13" t="n">
        <v>12</v>
      </c>
    </row>
    <row r="53" customFormat="false" ht="13.8" hidden="false" customHeight="false" outlineLevel="0" collapsed="false">
      <c r="A53" s="0" t="s">
        <v>189</v>
      </c>
      <c r="B53" s="9" t="s">
        <v>190</v>
      </c>
      <c r="C53" s="9" t="s">
        <v>13</v>
      </c>
      <c r="D53" s="9" t="s">
        <v>183</v>
      </c>
      <c r="E53" s="9" t="s">
        <v>184</v>
      </c>
      <c r="F53" s="10" t="s">
        <v>16</v>
      </c>
      <c r="G53" s="11" t="n">
        <v>20.53</v>
      </c>
      <c r="H53" s="11" t="n">
        <f aca="false">G53/1.21</f>
        <v>16.9669421487603</v>
      </c>
      <c r="I53" s="11" t="n">
        <f aca="false">G53-H53</f>
        <v>3.56305785123967</v>
      </c>
      <c r="J53" s="12" t="n">
        <v>44148</v>
      </c>
      <c r="K53" s="13" t="n">
        <v>12</v>
      </c>
    </row>
    <row r="54" customFormat="false" ht="13.8" hidden="false" customHeight="false" outlineLevel="0" collapsed="false">
      <c r="A54" s="0" t="s">
        <v>191</v>
      </c>
      <c r="B54" s="9" t="s">
        <v>188</v>
      </c>
      <c r="C54" s="9" t="s">
        <v>13</v>
      </c>
      <c r="D54" s="9" t="s">
        <v>183</v>
      </c>
      <c r="E54" s="9" t="s">
        <v>184</v>
      </c>
      <c r="F54" s="10" t="s">
        <v>16</v>
      </c>
      <c r="G54" s="11" t="n">
        <v>296.57</v>
      </c>
      <c r="H54" s="11" t="n">
        <f aca="false">G54/1.21</f>
        <v>245.099173553719</v>
      </c>
      <c r="I54" s="11" t="n">
        <f aca="false">G54-H54</f>
        <v>51.470826446281</v>
      </c>
      <c r="J54" s="12" t="n">
        <v>44148</v>
      </c>
      <c r="K54" s="13" t="n">
        <v>12</v>
      </c>
    </row>
    <row r="55" customFormat="false" ht="13.8" hidden="false" customHeight="false" outlineLevel="0" collapsed="false">
      <c r="A55" s="0" t="s">
        <v>192</v>
      </c>
      <c r="B55" s="9" t="s">
        <v>193</v>
      </c>
      <c r="C55" s="9" t="s">
        <v>13</v>
      </c>
      <c r="D55" s="9" t="s">
        <v>194</v>
      </c>
      <c r="E55" s="9" t="s">
        <v>195</v>
      </c>
      <c r="F55" s="10" t="s">
        <v>16</v>
      </c>
      <c r="G55" s="11" t="n">
        <v>4702.06</v>
      </c>
      <c r="H55" s="11" t="n">
        <f aca="false">G55/1.21</f>
        <v>3886</v>
      </c>
      <c r="I55" s="11" t="n">
        <f aca="false">G55-H55</f>
        <v>816.06</v>
      </c>
      <c r="J55" s="12" t="n">
        <v>43921</v>
      </c>
      <c r="K55" s="13" t="n">
        <v>12</v>
      </c>
    </row>
    <row r="56" customFormat="false" ht="13.8" hidden="false" customHeight="false" outlineLevel="0" collapsed="false">
      <c r="A56" s="0" t="s">
        <v>196</v>
      </c>
      <c r="B56" s="9" t="s">
        <v>197</v>
      </c>
      <c r="C56" s="9" t="s">
        <v>13</v>
      </c>
      <c r="D56" s="9" t="s">
        <v>198</v>
      </c>
      <c r="E56" s="9" t="s">
        <v>199</v>
      </c>
      <c r="F56" s="10" t="s">
        <v>16</v>
      </c>
      <c r="G56" s="11" t="n">
        <v>867.57</v>
      </c>
      <c r="H56" s="11" t="n">
        <f aca="false">G56/1.21</f>
        <v>717</v>
      </c>
      <c r="I56" s="11" t="n">
        <f aca="false">G56-H56</f>
        <v>150.57</v>
      </c>
      <c r="J56" s="12" t="n">
        <v>44160</v>
      </c>
      <c r="K56" s="13" t="n">
        <v>12</v>
      </c>
    </row>
    <row r="57" customFormat="false" ht="13.8" hidden="false" customHeight="false" outlineLevel="0" collapsed="false">
      <c r="A57" s="0" t="s">
        <v>200</v>
      </c>
      <c r="B57" s="9" t="s">
        <v>201</v>
      </c>
      <c r="C57" s="9" t="s">
        <v>55</v>
      </c>
      <c r="D57" s="9" t="s">
        <v>202</v>
      </c>
      <c r="E57" s="9" t="s">
        <v>203</v>
      </c>
      <c r="F57" s="10" t="s">
        <v>16</v>
      </c>
      <c r="G57" s="11" t="n">
        <v>105.51</v>
      </c>
      <c r="H57" s="11" t="n">
        <f aca="false">G57/1.21</f>
        <v>87.198347107438</v>
      </c>
      <c r="I57" s="11" t="n">
        <f aca="false">G57-H57</f>
        <v>18.311652892562</v>
      </c>
      <c r="J57" s="12" t="n">
        <v>43915</v>
      </c>
      <c r="K57" s="13" t="n">
        <v>12</v>
      </c>
    </row>
    <row r="58" customFormat="false" ht="13.8" hidden="false" customHeight="false" outlineLevel="0" collapsed="false">
      <c r="A58" s="0" t="s">
        <v>204</v>
      </c>
      <c r="B58" s="9" t="s">
        <v>205</v>
      </c>
      <c r="C58" s="9" t="s">
        <v>13</v>
      </c>
      <c r="D58" s="9" t="s">
        <v>202</v>
      </c>
      <c r="E58" s="9" t="s">
        <v>203</v>
      </c>
      <c r="F58" s="10" t="s">
        <v>16</v>
      </c>
      <c r="G58" s="11" t="n">
        <v>1034.84</v>
      </c>
      <c r="H58" s="11" t="n">
        <f aca="false">G58/1.21</f>
        <v>855.239669421488</v>
      </c>
      <c r="I58" s="11" t="n">
        <f aca="false">G58-H58</f>
        <v>179.600330578512</v>
      </c>
      <c r="J58" s="12" t="n">
        <v>43979</v>
      </c>
      <c r="K58" s="13" t="n">
        <v>12</v>
      </c>
    </row>
    <row r="59" customFormat="false" ht="13.8" hidden="false" customHeight="false" outlineLevel="0" collapsed="false">
      <c r="A59" s="0" t="s">
        <v>206</v>
      </c>
      <c r="B59" s="9" t="s">
        <v>207</v>
      </c>
      <c r="C59" s="9" t="s">
        <v>13</v>
      </c>
      <c r="D59" s="9" t="s">
        <v>202</v>
      </c>
      <c r="E59" s="9" t="s">
        <v>203</v>
      </c>
      <c r="F59" s="10" t="s">
        <v>16</v>
      </c>
      <c r="G59" s="11" t="n">
        <v>484.92</v>
      </c>
      <c r="H59" s="11" t="n">
        <f aca="false">G59/1.21</f>
        <v>400.760330578512</v>
      </c>
      <c r="I59" s="11" t="n">
        <f aca="false">G59-H59</f>
        <v>84.1596694214876</v>
      </c>
      <c r="J59" s="12" t="n">
        <v>44140</v>
      </c>
      <c r="K59" s="13" t="n">
        <v>12</v>
      </c>
    </row>
    <row r="60" customFormat="false" ht="13.8" hidden="false" customHeight="false" outlineLevel="0" collapsed="false">
      <c r="A60" s="0" t="s">
        <v>208</v>
      </c>
      <c r="B60" s="9" t="s">
        <v>209</v>
      </c>
      <c r="C60" s="9" t="s">
        <v>13</v>
      </c>
      <c r="D60" s="9" t="s">
        <v>202</v>
      </c>
      <c r="E60" s="9" t="s">
        <v>203</v>
      </c>
      <c r="F60" s="10" t="s">
        <v>16</v>
      </c>
      <c r="G60" s="11" t="n">
        <v>149.6</v>
      </c>
      <c r="H60" s="11" t="n">
        <f aca="false">G60/1.21</f>
        <v>123.636363636364</v>
      </c>
      <c r="I60" s="11" t="n">
        <f aca="false">G60-H60</f>
        <v>25.9636363636364</v>
      </c>
      <c r="J60" s="12" t="n">
        <v>44180</v>
      </c>
      <c r="K60" s="13" t="n">
        <v>12</v>
      </c>
    </row>
    <row r="61" customFormat="false" ht="13.8" hidden="false" customHeight="false" outlineLevel="0" collapsed="false">
      <c r="A61" s="0" t="s">
        <v>210</v>
      </c>
      <c r="B61" s="9" t="s">
        <v>211</v>
      </c>
      <c r="C61" s="9" t="s">
        <v>13</v>
      </c>
      <c r="D61" s="9" t="s">
        <v>212</v>
      </c>
      <c r="E61" s="9" t="s">
        <v>213</v>
      </c>
      <c r="F61" s="10" t="s">
        <v>16</v>
      </c>
      <c r="G61" s="11" t="n">
        <v>1185.9</v>
      </c>
      <c r="H61" s="11" t="n">
        <f aca="false">G61/1.21</f>
        <v>980.082644628099</v>
      </c>
      <c r="I61" s="11" t="n">
        <f aca="false">G61-H61</f>
        <v>205.817355371901</v>
      </c>
      <c r="J61" s="12" t="n">
        <v>43992</v>
      </c>
      <c r="K61" s="13" t="n">
        <v>12</v>
      </c>
    </row>
    <row r="62" customFormat="false" ht="13.8" hidden="false" customHeight="false" outlineLevel="0" collapsed="false">
      <c r="A62" s="0" t="s">
        <v>214</v>
      </c>
      <c r="B62" s="9" t="s">
        <v>215</v>
      </c>
      <c r="C62" s="9" t="s">
        <v>55</v>
      </c>
      <c r="D62" s="9" t="s">
        <v>216</v>
      </c>
      <c r="E62" s="9" t="s">
        <v>217</v>
      </c>
      <c r="F62" s="10" t="s">
        <v>16</v>
      </c>
      <c r="G62" s="11" t="n">
        <v>6220.37</v>
      </c>
      <c r="H62" s="11" t="n">
        <f aca="false">G62/1.21</f>
        <v>5140.80165289256</v>
      </c>
      <c r="I62" s="11" t="n">
        <f aca="false">G62-H62</f>
        <v>1079.56834710744</v>
      </c>
      <c r="J62" s="12" t="n">
        <v>44060</v>
      </c>
      <c r="K62" s="13" t="n">
        <v>12</v>
      </c>
    </row>
    <row r="63" customFormat="false" ht="13.8" hidden="false" customHeight="false" outlineLevel="0" collapsed="false">
      <c r="A63" s="0" t="s">
        <v>218</v>
      </c>
      <c r="B63" s="9" t="s">
        <v>219</v>
      </c>
      <c r="C63" s="9" t="s">
        <v>55</v>
      </c>
      <c r="D63" s="9" t="s">
        <v>220</v>
      </c>
      <c r="E63" s="9" t="s">
        <v>221</v>
      </c>
      <c r="F63" s="10" t="s">
        <v>16</v>
      </c>
      <c r="G63" s="11" t="n">
        <v>665.5</v>
      </c>
      <c r="H63" s="11" t="n">
        <f aca="false">G63/1.21</f>
        <v>550</v>
      </c>
      <c r="I63" s="11" t="n">
        <f aca="false">G63-H63</f>
        <v>115.5</v>
      </c>
      <c r="J63" s="12" t="n">
        <v>43972</v>
      </c>
      <c r="K63" s="13" t="n">
        <v>12</v>
      </c>
    </row>
    <row r="64" customFormat="false" ht="13.8" hidden="false" customHeight="false" outlineLevel="0" collapsed="false">
      <c r="A64" s="0" t="s">
        <v>222</v>
      </c>
      <c r="B64" s="9" t="s">
        <v>223</v>
      </c>
      <c r="C64" s="9" t="s">
        <v>55</v>
      </c>
      <c r="D64" s="9" t="s">
        <v>220</v>
      </c>
      <c r="E64" s="9" t="s">
        <v>221</v>
      </c>
      <c r="F64" s="10" t="s">
        <v>16</v>
      </c>
      <c r="G64" s="11" t="n">
        <v>1016.4</v>
      </c>
      <c r="H64" s="11" t="n">
        <f aca="false">G64/1.21</f>
        <v>840</v>
      </c>
      <c r="I64" s="11" t="n">
        <f aca="false">G64-H64</f>
        <v>176.4</v>
      </c>
      <c r="J64" s="12" t="n">
        <v>44046</v>
      </c>
      <c r="K64" s="13" t="n">
        <v>12</v>
      </c>
    </row>
    <row r="65" customFormat="false" ht="13.8" hidden="false" customHeight="false" outlineLevel="0" collapsed="false">
      <c r="A65" s="0" t="s">
        <v>224</v>
      </c>
      <c r="B65" s="9" t="s">
        <v>225</v>
      </c>
      <c r="C65" s="9" t="s">
        <v>55</v>
      </c>
      <c r="D65" s="9" t="s">
        <v>220</v>
      </c>
      <c r="E65" s="9" t="s">
        <v>221</v>
      </c>
      <c r="F65" s="10" t="s">
        <v>16</v>
      </c>
      <c r="G65" s="11" t="n">
        <v>157.3</v>
      </c>
      <c r="H65" s="11" t="n">
        <f aca="false">G65/1.21</f>
        <v>130</v>
      </c>
      <c r="I65" s="11" t="n">
        <f aca="false">G65-H65</f>
        <v>27.3</v>
      </c>
      <c r="J65" s="12" t="n">
        <v>44055</v>
      </c>
      <c r="K65" s="13" t="n">
        <v>12</v>
      </c>
    </row>
    <row r="66" customFormat="false" ht="13.8" hidden="false" customHeight="false" outlineLevel="0" collapsed="false">
      <c r="A66" s="0" t="s">
        <v>226</v>
      </c>
      <c r="B66" s="9" t="s">
        <v>227</v>
      </c>
      <c r="C66" s="9" t="s">
        <v>55</v>
      </c>
      <c r="D66" s="9" t="s">
        <v>228</v>
      </c>
      <c r="E66" s="9" t="s">
        <v>229</v>
      </c>
      <c r="F66" s="10" t="s">
        <v>16</v>
      </c>
      <c r="G66" s="11" t="n">
        <v>296.5</v>
      </c>
      <c r="H66" s="11" t="n">
        <f aca="false">G66/1.21</f>
        <v>245.04132231405</v>
      </c>
      <c r="I66" s="11" t="n">
        <f aca="false">G66-H66</f>
        <v>51.4586776859504</v>
      </c>
      <c r="J66" s="12" t="n">
        <v>43915</v>
      </c>
      <c r="K66" s="13" t="n">
        <v>12</v>
      </c>
    </row>
    <row r="67" customFormat="false" ht="13.8" hidden="false" customHeight="false" outlineLevel="0" collapsed="false">
      <c r="A67" s="0" t="s">
        <v>230</v>
      </c>
      <c r="B67" s="9" t="s">
        <v>231</v>
      </c>
      <c r="C67" s="9" t="s">
        <v>55</v>
      </c>
      <c r="D67" s="9" t="s">
        <v>228</v>
      </c>
      <c r="E67" s="9" t="s">
        <v>229</v>
      </c>
      <c r="F67" s="10" t="s">
        <v>16</v>
      </c>
      <c r="G67" s="11" t="n">
        <v>223.85</v>
      </c>
      <c r="H67" s="11" t="n">
        <f aca="false">G67/1.21</f>
        <v>185</v>
      </c>
      <c r="I67" s="11" t="n">
        <f aca="false">G67-H67</f>
        <v>38.85</v>
      </c>
      <c r="J67" s="12" t="n">
        <v>44078</v>
      </c>
      <c r="K67" s="13" t="n">
        <v>12</v>
      </c>
    </row>
    <row r="68" customFormat="false" ht="13.8" hidden="false" customHeight="false" outlineLevel="0" collapsed="false">
      <c r="A68" s="0" t="s">
        <v>232</v>
      </c>
      <c r="B68" s="9" t="s">
        <v>233</v>
      </c>
      <c r="C68" s="9" t="s">
        <v>13</v>
      </c>
      <c r="D68" s="9" t="s">
        <v>228</v>
      </c>
      <c r="E68" s="9" t="s">
        <v>229</v>
      </c>
      <c r="F68" s="10" t="s">
        <v>16</v>
      </c>
      <c r="G68" s="11" t="n">
        <v>675.74</v>
      </c>
      <c r="H68" s="11" t="n">
        <f aca="false">G68/1.21</f>
        <v>558.462809917355</v>
      </c>
      <c r="I68" s="11" t="n">
        <f aca="false">G68-H68</f>
        <v>117.277190082645</v>
      </c>
      <c r="J68" s="12" t="n">
        <v>43860</v>
      </c>
      <c r="K68" s="13" t="n">
        <v>12</v>
      </c>
    </row>
    <row r="69" customFormat="false" ht="13.8" hidden="false" customHeight="false" outlineLevel="0" collapsed="false">
      <c r="A69" s="0" t="s">
        <v>234</v>
      </c>
      <c r="B69" s="9" t="s">
        <v>235</v>
      </c>
      <c r="C69" s="9" t="s">
        <v>13</v>
      </c>
      <c r="D69" s="9" t="s">
        <v>228</v>
      </c>
      <c r="E69" s="9" t="s">
        <v>229</v>
      </c>
      <c r="F69" s="10" t="s">
        <v>16</v>
      </c>
      <c r="G69" s="11" t="n">
        <v>134.31</v>
      </c>
      <c r="H69" s="11" t="n">
        <f aca="false">G69/1.21</f>
        <v>111</v>
      </c>
      <c r="I69" s="11" t="n">
        <f aca="false">G69-H69</f>
        <v>23.31</v>
      </c>
      <c r="J69" s="12" t="n">
        <v>43860</v>
      </c>
      <c r="K69" s="13" t="n">
        <v>12</v>
      </c>
    </row>
    <row r="70" customFormat="false" ht="13.8" hidden="false" customHeight="false" outlineLevel="0" collapsed="false">
      <c r="A70" s="0" t="s">
        <v>236</v>
      </c>
      <c r="B70" s="9" t="s">
        <v>237</v>
      </c>
      <c r="C70" s="9" t="s">
        <v>13</v>
      </c>
      <c r="D70" s="9" t="s">
        <v>228</v>
      </c>
      <c r="E70" s="9" t="s">
        <v>229</v>
      </c>
      <c r="F70" s="10" t="s">
        <v>16</v>
      </c>
      <c r="G70" s="11" t="n">
        <v>221.43</v>
      </c>
      <c r="H70" s="11" t="n">
        <f aca="false">G70/1.21</f>
        <v>183</v>
      </c>
      <c r="I70" s="11" t="n">
        <f aca="false">G70-H70</f>
        <v>38.43</v>
      </c>
      <c r="J70" s="12" t="n">
        <v>44022</v>
      </c>
      <c r="K70" s="13" t="n">
        <v>12</v>
      </c>
    </row>
    <row r="71" customFormat="false" ht="13.8" hidden="false" customHeight="false" outlineLevel="0" collapsed="false">
      <c r="A71" s="0" t="s">
        <v>238</v>
      </c>
      <c r="B71" s="9" t="s">
        <v>239</v>
      </c>
      <c r="C71" s="9" t="s">
        <v>13</v>
      </c>
      <c r="D71" s="9" t="s">
        <v>228</v>
      </c>
      <c r="E71" s="9" t="s">
        <v>229</v>
      </c>
      <c r="F71" s="10" t="s">
        <v>16</v>
      </c>
      <c r="G71" s="11" t="n">
        <v>433.18</v>
      </c>
      <c r="H71" s="11" t="n">
        <f aca="false">G71/1.21</f>
        <v>358</v>
      </c>
      <c r="I71" s="11" t="n">
        <f aca="false">G71-H71</f>
        <v>75.18</v>
      </c>
      <c r="J71" s="12" t="n">
        <v>44078</v>
      </c>
      <c r="K71" s="13" t="n">
        <v>12</v>
      </c>
    </row>
    <row r="72" customFormat="false" ht="13.8" hidden="false" customHeight="false" outlineLevel="0" collapsed="false">
      <c r="A72" s="0" t="s">
        <v>240</v>
      </c>
      <c r="B72" s="9" t="s">
        <v>241</v>
      </c>
      <c r="C72" s="9" t="s">
        <v>13</v>
      </c>
      <c r="D72" s="9" t="s">
        <v>242</v>
      </c>
      <c r="E72" s="9" t="s">
        <v>243</v>
      </c>
      <c r="F72" s="10" t="s">
        <v>16</v>
      </c>
      <c r="G72" s="11" t="n">
        <v>454.96</v>
      </c>
      <c r="H72" s="11" t="n">
        <f aca="false">G72/1.21</f>
        <v>376</v>
      </c>
      <c r="I72" s="11" t="n">
        <f aca="false">G72-H72</f>
        <v>78.96</v>
      </c>
      <c r="J72" s="12" t="n">
        <v>44111</v>
      </c>
      <c r="K72" s="13" t="n">
        <v>12</v>
      </c>
    </row>
    <row r="73" customFormat="false" ht="13.8" hidden="false" customHeight="false" outlineLevel="0" collapsed="false">
      <c r="A73" s="0" t="s">
        <v>244</v>
      </c>
      <c r="B73" s="9" t="s">
        <v>245</v>
      </c>
      <c r="C73" s="9" t="s">
        <v>13</v>
      </c>
      <c r="D73" s="9" t="s">
        <v>246</v>
      </c>
      <c r="E73" s="9" t="s">
        <v>247</v>
      </c>
      <c r="F73" s="10" t="s">
        <v>16</v>
      </c>
      <c r="G73" s="11" t="n">
        <v>169.81</v>
      </c>
      <c r="H73" s="11" t="n">
        <f aca="false">G73/1.21</f>
        <v>140.338842975207</v>
      </c>
      <c r="I73" s="11" t="n">
        <f aca="false">G73-H73</f>
        <v>29.4711570247934</v>
      </c>
      <c r="J73" s="12" t="n">
        <v>44140</v>
      </c>
      <c r="K73" s="13" t="n">
        <v>12</v>
      </c>
    </row>
    <row r="74" customFormat="false" ht="13.8" hidden="false" customHeight="false" outlineLevel="0" collapsed="false">
      <c r="A74" s="0" t="s">
        <v>248</v>
      </c>
      <c r="B74" s="9" t="s">
        <v>249</v>
      </c>
      <c r="C74" s="9" t="s">
        <v>55</v>
      </c>
      <c r="D74" s="9" t="s">
        <v>250</v>
      </c>
      <c r="E74" s="9" t="s">
        <v>251</v>
      </c>
      <c r="F74" s="10" t="s">
        <v>16</v>
      </c>
      <c r="G74" s="11" t="n">
        <v>353.57</v>
      </c>
      <c r="H74" s="11" t="n">
        <f aca="false">G74/1.21</f>
        <v>292.206611570248</v>
      </c>
      <c r="I74" s="11" t="n">
        <f aca="false">G74-H74</f>
        <v>61.363388429752</v>
      </c>
      <c r="J74" s="12" t="n">
        <v>43895</v>
      </c>
      <c r="K74" s="13" t="n">
        <v>12</v>
      </c>
    </row>
    <row r="75" customFormat="false" ht="13.8" hidden="false" customHeight="false" outlineLevel="0" collapsed="false">
      <c r="A75" s="0" t="s">
        <v>252</v>
      </c>
      <c r="B75" s="9" t="s">
        <v>253</v>
      </c>
      <c r="C75" s="9" t="s">
        <v>55</v>
      </c>
      <c r="D75" s="9" t="s">
        <v>250</v>
      </c>
      <c r="E75" s="9" t="s">
        <v>251</v>
      </c>
      <c r="F75" s="10" t="s">
        <v>16</v>
      </c>
      <c r="G75" s="11" t="n">
        <v>1275.67</v>
      </c>
      <c r="H75" s="11" t="n">
        <f aca="false">G75/1.21</f>
        <v>1054.27272727273</v>
      </c>
      <c r="I75" s="11" t="n">
        <f aca="false">G75-H75</f>
        <v>221.397272727273</v>
      </c>
      <c r="J75" s="12" t="n">
        <v>44180</v>
      </c>
      <c r="K75" s="13" t="n">
        <v>12</v>
      </c>
    </row>
    <row r="76" customFormat="false" ht="13.8" hidden="false" customHeight="false" outlineLevel="0" collapsed="false">
      <c r="A76" s="0" t="s">
        <v>254</v>
      </c>
      <c r="B76" s="9" t="s">
        <v>255</v>
      </c>
      <c r="C76" s="9" t="s">
        <v>55</v>
      </c>
      <c r="D76" s="9" t="s">
        <v>256</v>
      </c>
      <c r="E76" s="9" t="s">
        <v>257</v>
      </c>
      <c r="F76" s="10" t="s">
        <v>16</v>
      </c>
      <c r="G76" s="11" t="n">
        <v>907.5</v>
      </c>
      <c r="H76" s="11" t="n">
        <f aca="false">G76/1.21</f>
        <v>750</v>
      </c>
      <c r="I76" s="11" t="n">
        <f aca="false">G76-H76</f>
        <v>157.5</v>
      </c>
      <c r="J76" s="12" t="n">
        <v>43949</v>
      </c>
      <c r="K76" s="13" t="n">
        <v>12</v>
      </c>
    </row>
    <row r="77" customFormat="false" ht="13.8" hidden="false" customHeight="false" outlineLevel="0" collapsed="false">
      <c r="A77" s="0" t="s">
        <v>258</v>
      </c>
      <c r="B77" s="9" t="s">
        <v>259</v>
      </c>
      <c r="C77" s="9" t="s">
        <v>55</v>
      </c>
      <c r="D77" s="9" t="s">
        <v>260</v>
      </c>
      <c r="E77" s="9" t="s">
        <v>261</v>
      </c>
      <c r="F77" s="10" t="s">
        <v>16</v>
      </c>
      <c r="G77" s="11" t="n">
        <v>120</v>
      </c>
      <c r="H77" s="11" t="n">
        <f aca="false">G77/1.21</f>
        <v>99.1735537190083</v>
      </c>
      <c r="I77" s="11" t="n">
        <f aca="false">G77-H77</f>
        <v>20.8264462809917</v>
      </c>
      <c r="J77" s="12" t="n">
        <v>44104</v>
      </c>
      <c r="K77" s="13" t="n">
        <v>12</v>
      </c>
    </row>
    <row r="78" customFormat="false" ht="13.8" hidden="false" customHeight="false" outlineLevel="0" collapsed="false">
      <c r="A78" s="0" t="s">
        <v>262</v>
      </c>
      <c r="B78" s="9" t="s">
        <v>263</v>
      </c>
      <c r="C78" s="9" t="s">
        <v>13</v>
      </c>
      <c r="D78" s="9" t="s">
        <v>264</v>
      </c>
      <c r="E78" s="9" t="s">
        <v>265</v>
      </c>
      <c r="F78" s="10" t="s">
        <v>16</v>
      </c>
      <c r="G78" s="11" t="n">
        <v>1636.89</v>
      </c>
      <c r="H78" s="11" t="n">
        <f aca="false">G78/1.21</f>
        <v>1352.80165289256</v>
      </c>
      <c r="I78" s="11" t="n">
        <f aca="false">G78-H78</f>
        <v>284.088347107438</v>
      </c>
      <c r="J78" s="12" t="n">
        <v>44053</v>
      </c>
      <c r="K78" s="13" t="n">
        <v>12</v>
      </c>
    </row>
    <row r="79" customFormat="false" ht="13.8" hidden="false" customHeight="false" outlineLevel="0" collapsed="false">
      <c r="A79" s="0" t="s">
        <v>266</v>
      </c>
      <c r="B79" s="9" t="s">
        <v>267</v>
      </c>
      <c r="C79" s="9" t="s">
        <v>55</v>
      </c>
      <c r="D79" s="9" t="s">
        <v>268</v>
      </c>
      <c r="E79" s="9" t="s">
        <v>269</v>
      </c>
      <c r="F79" s="10" t="s">
        <v>16</v>
      </c>
      <c r="G79" s="11" t="n">
        <v>871.2</v>
      </c>
      <c r="H79" s="11" t="n">
        <f aca="false">G79/1.21</f>
        <v>720</v>
      </c>
      <c r="I79" s="11" t="n">
        <f aca="false">G79-H79</f>
        <v>151.2</v>
      </c>
      <c r="J79" s="12" t="n">
        <v>43860</v>
      </c>
      <c r="K79" s="13" t="n">
        <v>12</v>
      </c>
    </row>
    <row r="80" customFormat="false" ht="13.8" hidden="false" customHeight="false" outlineLevel="0" collapsed="false">
      <c r="A80" s="0" t="s">
        <v>270</v>
      </c>
      <c r="B80" s="9" t="s">
        <v>271</v>
      </c>
      <c r="C80" s="9" t="s">
        <v>55</v>
      </c>
      <c r="D80" s="9" t="s">
        <v>268</v>
      </c>
      <c r="E80" s="9" t="s">
        <v>269</v>
      </c>
      <c r="F80" s="10" t="s">
        <v>16</v>
      </c>
      <c r="G80" s="11" t="n">
        <v>500.84</v>
      </c>
      <c r="H80" s="11" t="n">
        <f aca="false">G80/1.21</f>
        <v>413.917355371901</v>
      </c>
      <c r="I80" s="11" t="n">
        <f aca="false">G80-H80</f>
        <v>86.9226446280991</v>
      </c>
      <c r="J80" s="12" t="n">
        <v>44074</v>
      </c>
      <c r="K80" s="13" t="n">
        <v>12</v>
      </c>
    </row>
    <row r="81" customFormat="false" ht="13.8" hidden="false" customHeight="false" outlineLevel="0" collapsed="false">
      <c r="A81" s="0" t="s">
        <v>272</v>
      </c>
      <c r="B81" s="9" t="s">
        <v>273</v>
      </c>
      <c r="C81" s="9" t="s">
        <v>13</v>
      </c>
      <c r="D81" s="9" t="s">
        <v>268</v>
      </c>
      <c r="E81" s="9" t="s">
        <v>269</v>
      </c>
      <c r="F81" s="10" t="s">
        <v>16</v>
      </c>
      <c r="G81" s="11" t="n">
        <v>3223.44</v>
      </c>
      <c r="H81" s="11" t="n">
        <f aca="false">G81/1.21</f>
        <v>2664</v>
      </c>
      <c r="I81" s="11" t="n">
        <f aca="false">G81-H81</f>
        <v>559.44</v>
      </c>
      <c r="J81" s="12" t="n">
        <v>44007</v>
      </c>
      <c r="K81" s="13" t="n">
        <v>12</v>
      </c>
    </row>
    <row r="82" customFormat="false" ht="13.8" hidden="false" customHeight="false" outlineLevel="0" collapsed="false">
      <c r="A82" s="0" t="s">
        <v>274</v>
      </c>
      <c r="B82" s="9" t="s">
        <v>275</v>
      </c>
      <c r="C82" s="9" t="s">
        <v>13</v>
      </c>
      <c r="D82" s="9" t="s">
        <v>276</v>
      </c>
      <c r="E82" s="9" t="s">
        <v>277</v>
      </c>
      <c r="F82" s="10" t="s">
        <v>16</v>
      </c>
      <c r="G82" s="11" t="n">
        <v>476.11</v>
      </c>
      <c r="H82" s="11" t="n">
        <f aca="false">G82/1.21</f>
        <v>393.479338842975</v>
      </c>
      <c r="I82" s="11" t="n">
        <f aca="false">G82-H82</f>
        <v>82.6306611570248</v>
      </c>
      <c r="J82" s="12" t="n">
        <v>43969</v>
      </c>
      <c r="K82" s="13" t="n">
        <v>12</v>
      </c>
    </row>
    <row r="83" customFormat="false" ht="13.8" hidden="false" customHeight="false" outlineLevel="0" collapsed="false">
      <c r="A83" s="0" t="s">
        <v>278</v>
      </c>
      <c r="B83" s="9" t="s">
        <v>279</v>
      </c>
      <c r="C83" s="9" t="s">
        <v>55</v>
      </c>
      <c r="D83" s="9" t="s">
        <v>280</v>
      </c>
      <c r="E83" s="9" t="s">
        <v>281</v>
      </c>
      <c r="F83" s="10" t="s">
        <v>16</v>
      </c>
      <c r="G83" s="11" t="n">
        <v>584.43</v>
      </c>
      <c r="H83" s="11" t="n">
        <f aca="false">G83/1.21</f>
        <v>483</v>
      </c>
      <c r="I83" s="11" t="n">
        <f aca="false">G83-H83</f>
        <v>101.43</v>
      </c>
      <c r="J83" s="12" t="n">
        <v>43882</v>
      </c>
      <c r="K83" s="13" t="n">
        <v>12</v>
      </c>
    </row>
    <row r="84" customFormat="false" ht="13.8" hidden="false" customHeight="false" outlineLevel="0" collapsed="false">
      <c r="A84" s="0" t="s">
        <v>282</v>
      </c>
      <c r="B84" s="9" t="s">
        <v>283</v>
      </c>
      <c r="C84" s="9" t="s">
        <v>55</v>
      </c>
      <c r="D84" s="9" t="s">
        <v>280</v>
      </c>
      <c r="E84" s="9" t="s">
        <v>281</v>
      </c>
      <c r="F84" s="10" t="s">
        <v>16</v>
      </c>
      <c r="G84" s="11" t="n">
        <v>423.5</v>
      </c>
      <c r="H84" s="11" t="n">
        <f aca="false">G84/1.21</f>
        <v>350</v>
      </c>
      <c r="I84" s="11" t="n">
        <f aca="false">G84-H84</f>
        <v>73.5</v>
      </c>
      <c r="J84" s="12" t="n">
        <v>44175</v>
      </c>
      <c r="K84" s="13" t="n">
        <v>12</v>
      </c>
    </row>
    <row r="85" customFormat="false" ht="13.8" hidden="false" customHeight="false" outlineLevel="0" collapsed="false">
      <c r="A85" s="0" t="s">
        <v>284</v>
      </c>
      <c r="B85" s="9" t="s">
        <v>285</v>
      </c>
      <c r="C85" s="9" t="s">
        <v>13</v>
      </c>
      <c r="D85" s="9" t="s">
        <v>286</v>
      </c>
      <c r="E85" s="9" t="s">
        <v>287</v>
      </c>
      <c r="F85" s="10" t="s">
        <v>16</v>
      </c>
      <c r="G85" s="11" t="n">
        <v>18149.87</v>
      </c>
      <c r="H85" s="11" t="n">
        <f aca="false">G85/1.21</f>
        <v>14999.8925619835</v>
      </c>
      <c r="I85" s="11" t="n">
        <f aca="false">G85-H85</f>
        <v>3149.97743801653</v>
      </c>
      <c r="J85" s="12" t="n">
        <v>44034</v>
      </c>
      <c r="K85" s="13" t="n">
        <v>12</v>
      </c>
    </row>
    <row r="86" customFormat="false" ht="13.8" hidden="false" customHeight="false" outlineLevel="0" collapsed="false">
      <c r="A86" s="0" t="s">
        <v>288</v>
      </c>
      <c r="B86" s="9" t="s">
        <v>289</v>
      </c>
      <c r="C86" s="9" t="s">
        <v>55</v>
      </c>
      <c r="D86" s="9" t="s">
        <v>290</v>
      </c>
      <c r="E86" s="9" t="s">
        <v>291</v>
      </c>
      <c r="F86" s="10" t="s">
        <v>16</v>
      </c>
      <c r="G86" s="11" t="n">
        <v>11659.05</v>
      </c>
      <c r="H86" s="11" t="n">
        <v>11659.05</v>
      </c>
      <c r="I86" s="11" t="n">
        <v>0</v>
      </c>
      <c r="J86" s="12" t="n">
        <v>44029</v>
      </c>
      <c r="K86" s="13" t="n">
        <v>12</v>
      </c>
    </row>
    <row r="87" customFormat="false" ht="13.8" hidden="false" customHeight="false" outlineLevel="0" collapsed="false">
      <c r="A87" s="0" t="s">
        <v>292</v>
      </c>
      <c r="B87" s="9" t="s">
        <v>293</v>
      </c>
      <c r="C87" s="9" t="s">
        <v>55</v>
      </c>
      <c r="D87" s="9" t="s">
        <v>294</v>
      </c>
      <c r="E87" s="9" t="s">
        <v>295</v>
      </c>
      <c r="F87" s="10" t="s">
        <v>16</v>
      </c>
      <c r="G87" s="11" t="n">
        <v>561.44</v>
      </c>
      <c r="H87" s="11" t="n">
        <f aca="false">G87/1.21</f>
        <v>464</v>
      </c>
      <c r="I87" s="11" t="n">
        <f aca="false">G87-H87</f>
        <v>97.44</v>
      </c>
      <c r="J87" s="12" t="n">
        <v>44140</v>
      </c>
      <c r="K87" s="13" t="n">
        <v>12</v>
      </c>
    </row>
    <row r="88" customFormat="false" ht="13.8" hidden="false" customHeight="false" outlineLevel="0" collapsed="false">
      <c r="A88" s="0" t="s">
        <v>296</v>
      </c>
      <c r="B88" s="9" t="s">
        <v>297</v>
      </c>
      <c r="C88" s="9" t="s">
        <v>13</v>
      </c>
      <c r="D88" s="9" t="s">
        <v>298</v>
      </c>
      <c r="E88" s="9" t="s">
        <v>299</v>
      </c>
      <c r="F88" s="10" t="s">
        <v>16</v>
      </c>
      <c r="G88" s="11" t="n">
        <v>393.49</v>
      </c>
      <c r="H88" s="11" t="n">
        <f aca="false">G88/1.21</f>
        <v>325.198347107438</v>
      </c>
      <c r="I88" s="11" t="n">
        <f aca="false">G88-H88</f>
        <v>68.291652892562</v>
      </c>
      <c r="J88" s="12" t="n">
        <v>44140</v>
      </c>
      <c r="K88" s="13" t="n">
        <v>12</v>
      </c>
    </row>
    <row r="89" customFormat="false" ht="13.8" hidden="false" customHeight="false" outlineLevel="0" collapsed="false">
      <c r="A89" s="0" t="s">
        <v>300</v>
      </c>
      <c r="B89" s="9" t="s">
        <v>301</v>
      </c>
      <c r="C89" s="9" t="s">
        <v>13</v>
      </c>
      <c r="D89" s="9" t="s">
        <v>302</v>
      </c>
      <c r="E89" s="9" t="s">
        <v>303</v>
      </c>
      <c r="F89" s="10" t="s">
        <v>16</v>
      </c>
      <c r="G89" s="11" t="n">
        <v>454.89</v>
      </c>
      <c r="H89" s="11" t="n">
        <f aca="false">G89/1.21</f>
        <v>375.942148760331</v>
      </c>
      <c r="I89" s="11" t="n">
        <f aca="false">G89-H89</f>
        <v>78.9478512396694</v>
      </c>
      <c r="J89" s="12" t="n">
        <v>44022</v>
      </c>
      <c r="K89" s="13" t="n">
        <v>12</v>
      </c>
    </row>
    <row r="90" customFormat="false" ht="13.8" hidden="false" customHeight="false" outlineLevel="0" collapsed="false">
      <c r="A90" s="0" t="s">
        <v>304</v>
      </c>
      <c r="B90" s="9" t="s">
        <v>305</v>
      </c>
      <c r="C90" s="9" t="s">
        <v>13</v>
      </c>
      <c r="D90" s="9" t="s">
        <v>306</v>
      </c>
      <c r="E90" s="9" t="s">
        <v>307</v>
      </c>
      <c r="F90" s="10" t="s">
        <v>16</v>
      </c>
      <c r="G90" s="11" t="n">
        <v>339.6</v>
      </c>
      <c r="H90" s="11" t="n">
        <f aca="false">G90/1.21</f>
        <v>280.661157024793</v>
      </c>
      <c r="I90" s="11" t="n">
        <f aca="false">G90-H90</f>
        <v>58.9388429752066</v>
      </c>
      <c r="J90" s="12" t="n">
        <v>43915</v>
      </c>
      <c r="K90" s="13" t="n">
        <v>12</v>
      </c>
    </row>
    <row r="91" customFormat="false" ht="13.8" hidden="false" customHeight="false" outlineLevel="0" collapsed="false">
      <c r="A91" s="0" t="s">
        <v>308</v>
      </c>
      <c r="B91" s="9" t="s">
        <v>301</v>
      </c>
      <c r="C91" s="9" t="s">
        <v>13</v>
      </c>
      <c r="D91" s="9" t="s">
        <v>306</v>
      </c>
      <c r="E91" s="9" t="s">
        <v>307</v>
      </c>
      <c r="F91" s="10" t="s">
        <v>16</v>
      </c>
      <c r="G91" s="11" t="n">
        <v>91.14</v>
      </c>
      <c r="H91" s="11" t="n">
        <f aca="false">G91/1.21</f>
        <v>75.3223140495868</v>
      </c>
      <c r="I91" s="11" t="n">
        <f aca="false">G91-H91</f>
        <v>15.8176859504132</v>
      </c>
      <c r="J91" s="12" t="n">
        <v>43999</v>
      </c>
      <c r="K91" s="13" t="n">
        <v>12</v>
      </c>
    </row>
    <row r="92" customFormat="false" ht="13.8" hidden="false" customHeight="false" outlineLevel="0" collapsed="false">
      <c r="A92" s="0" t="s">
        <v>309</v>
      </c>
      <c r="B92" s="9" t="s">
        <v>310</v>
      </c>
      <c r="C92" s="9" t="s">
        <v>13</v>
      </c>
      <c r="D92" s="9" t="s">
        <v>306</v>
      </c>
      <c r="E92" s="9" t="s">
        <v>307</v>
      </c>
      <c r="F92" s="10" t="s">
        <v>16</v>
      </c>
      <c r="G92" s="11" t="n">
        <v>3580.5</v>
      </c>
      <c r="H92" s="11" t="n">
        <f aca="false">G92/1.21</f>
        <v>2959.09090909091</v>
      </c>
      <c r="I92" s="11" t="n">
        <f aca="false">G92-H92</f>
        <v>621.409090909091</v>
      </c>
      <c r="J92" s="12" t="n">
        <v>44001</v>
      </c>
      <c r="K92" s="13" t="n">
        <v>12</v>
      </c>
    </row>
    <row r="93" customFormat="false" ht="13.8" hidden="false" customHeight="false" outlineLevel="0" collapsed="false">
      <c r="A93" s="0" t="s">
        <v>311</v>
      </c>
      <c r="B93" s="9" t="s">
        <v>301</v>
      </c>
      <c r="C93" s="9" t="s">
        <v>13</v>
      </c>
      <c r="D93" s="9" t="s">
        <v>306</v>
      </c>
      <c r="E93" s="9" t="s">
        <v>307</v>
      </c>
      <c r="F93" s="10" t="s">
        <v>16</v>
      </c>
      <c r="G93" s="11" t="n">
        <v>151.25</v>
      </c>
      <c r="H93" s="11" t="n">
        <f aca="false">G93/1.21</f>
        <v>125</v>
      </c>
      <c r="I93" s="11" t="n">
        <f aca="false">G93-H93</f>
        <v>26.25</v>
      </c>
      <c r="J93" s="12" t="n">
        <v>44022</v>
      </c>
      <c r="K93" s="13" t="n">
        <v>12</v>
      </c>
    </row>
    <row r="94" customFormat="false" ht="13.8" hidden="false" customHeight="false" outlineLevel="0" collapsed="false">
      <c r="A94" s="0" t="s">
        <v>312</v>
      </c>
      <c r="B94" s="9" t="s">
        <v>313</v>
      </c>
      <c r="C94" s="9" t="s">
        <v>13</v>
      </c>
      <c r="D94" s="9" t="s">
        <v>306</v>
      </c>
      <c r="E94" s="9" t="s">
        <v>307</v>
      </c>
      <c r="F94" s="10" t="s">
        <v>16</v>
      </c>
      <c r="G94" s="11" t="n">
        <v>1718.03</v>
      </c>
      <c r="H94" s="11" t="n">
        <f aca="false">G94/1.21</f>
        <v>1419.85950413223</v>
      </c>
      <c r="I94" s="11" t="n">
        <f aca="false">G94-H94</f>
        <v>298.170495867769</v>
      </c>
      <c r="J94" s="12" t="n">
        <v>44022</v>
      </c>
      <c r="K94" s="13" t="n">
        <v>12</v>
      </c>
    </row>
    <row r="95" customFormat="false" ht="13.8" hidden="false" customHeight="false" outlineLevel="0" collapsed="false">
      <c r="A95" s="0" t="s">
        <v>314</v>
      </c>
      <c r="B95" s="9" t="s">
        <v>315</v>
      </c>
      <c r="C95" s="9" t="s">
        <v>13</v>
      </c>
      <c r="D95" s="9" t="s">
        <v>306</v>
      </c>
      <c r="E95" s="9" t="s">
        <v>307</v>
      </c>
      <c r="F95" s="10" t="s">
        <v>16</v>
      </c>
      <c r="G95" s="11" t="n">
        <v>287.31</v>
      </c>
      <c r="H95" s="11" t="n">
        <f aca="false">G95/1.21</f>
        <v>237.446280991736</v>
      </c>
      <c r="I95" s="11" t="n">
        <f aca="false">G95-H95</f>
        <v>49.8637190082645</v>
      </c>
      <c r="J95" s="12" t="n">
        <v>44032</v>
      </c>
      <c r="K95" s="13" t="n">
        <v>12</v>
      </c>
    </row>
    <row r="96" customFormat="false" ht="13.8" hidden="false" customHeight="false" outlineLevel="0" collapsed="false">
      <c r="A96" s="0" t="s">
        <v>316</v>
      </c>
      <c r="B96" s="9" t="s">
        <v>317</v>
      </c>
      <c r="C96" s="9" t="s">
        <v>13</v>
      </c>
      <c r="D96" s="9" t="s">
        <v>306</v>
      </c>
      <c r="E96" s="9" t="s">
        <v>307</v>
      </c>
      <c r="F96" s="10" t="s">
        <v>16</v>
      </c>
      <c r="G96" s="11" t="n">
        <v>27.53</v>
      </c>
      <c r="H96" s="11" t="n">
        <f aca="false">G96/1.21</f>
        <v>22.7520661157025</v>
      </c>
      <c r="I96" s="11" t="n">
        <f aca="false">G96-H96</f>
        <v>4.77793388429752</v>
      </c>
      <c r="J96" s="12" t="n">
        <v>44061</v>
      </c>
      <c r="K96" s="13" t="n">
        <v>12</v>
      </c>
    </row>
    <row r="97" customFormat="false" ht="13.8" hidden="false" customHeight="false" outlineLevel="0" collapsed="false">
      <c r="A97" s="0" t="s">
        <v>318</v>
      </c>
      <c r="B97" s="9" t="s">
        <v>319</v>
      </c>
      <c r="C97" s="9" t="s">
        <v>13</v>
      </c>
      <c r="D97" s="9" t="s">
        <v>306</v>
      </c>
      <c r="E97" s="9" t="s">
        <v>307</v>
      </c>
      <c r="F97" s="10" t="s">
        <v>16</v>
      </c>
      <c r="G97" s="11" t="n">
        <v>69.76</v>
      </c>
      <c r="H97" s="11" t="n">
        <f aca="false">G97/1.21</f>
        <v>57.6528925619835</v>
      </c>
      <c r="I97" s="11" t="n">
        <f aca="false">G97-H97</f>
        <v>12.1071074380165</v>
      </c>
      <c r="J97" s="12" t="n">
        <v>44078</v>
      </c>
      <c r="K97" s="13" t="n">
        <v>12</v>
      </c>
    </row>
    <row r="98" customFormat="false" ht="13.8" hidden="false" customHeight="false" outlineLevel="0" collapsed="false">
      <c r="A98" s="0" t="s">
        <v>320</v>
      </c>
      <c r="B98" s="9" t="s">
        <v>321</v>
      </c>
      <c r="C98" s="9" t="s">
        <v>13</v>
      </c>
      <c r="D98" s="9" t="s">
        <v>306</v>
      </c>
      <c r="E98" s="9" t="s">
        <v>307</v>
      </c>
      <c r="F98" s="10" t="s">
        <v>16</v>
      </c>
      <c r="G98" s="11" t="n">
        <v>1805.91</v>
      </c>
      <c r="H98" s="11" t="n">
        <f aca="false">G98/1.21</f>
        <v>1492.48760330579</v>
      </c>
      <c r="I98" s="11" t="n">
        <f aca="false">G98-H98</f>
        <v>313.422396694215</v>
      </c>
      <c r="J98" s="12" t="n">
        <v>44120</v>
      </c>
      <c r="K98" s="13" t="n">
        <v>12</v>
      </c>
    </row>
    <row r="99" customFormat="false" ht="13.8" hidden="false" customHeight="false" outlineLevel="0" collapsed="false">
      <c r="A99" s="0" t="s">
        <v>322</v>
      </c>
      <c r="B99" s="9" t="s">
        <v>323</v>
      </c>
      <c r="C99" s="9" t="s">
        <v>13</v>
      </c>
      <c r="D99" s="9" t="s">
        <v>306</v>
      </c>
      <c r="E99" s="9" t="s">
        <v>307</v>
      </c>
      <c r="F99" s="10" t="s">
        <v>16</v>
      </c>
      <c r="G99" s="11" t="n">
        <v>43.23</v>
      </c>
      <c r="H99" s="11" t="n">
        <f aca="false">G99/1.21</f>
        <v>35.7272727272727</v>
      </c>
      <c r="I99" s="11" t="n">
        <f aca="false">G99-H99</f>
        <v>7.50272727272727</v>
      </c>
      <c r="J99" s="12" t="n">
        <v>44140</v>
      </c>
      <c r="K99" s="13" t="n">
        <v>12</v>
      </c>
    </row>
    <row r="100" customFormat="false" ht="13.8" hidden="false" customHeight="false" outlineLevel="0" collapsed="false">
      <c r="A100" s="0" t="s">
        <v>324</v>
      </c>
      <c r="B100" s="9" t="s">
        <v>325</v>
      </c>
      <c r="C100" s="9" t="s">
        <v>13</v>
      </c>
      <c r="D100" s="9" t="s">
        <v>326</v>
      </c>
      <c r="E100" s="9" t="s">
        <v>327</v>
      </c>
      <c r="F100" s="10" t="s">
        <v>16</v>
      </c>
      <c r="G100" s="11" t="n">
        <v>949.52</v>
      </c>
      <c r="H100" s="11" t="n">
        <f aca="false">G100/1.21</f>
        <v>784.727272727273</v>
      </c>
      <c r="I100" s="11" t="n">
        <f aca="false">G100-H100</f>
        <v>164.792727272727</v>
      </c>
      <c r="J100" s="12" t="n">
        <v>43962</v>
      </c>
      <c r="K100" s="13" t="n">
        <v>12</v>
      </c>
    </row>
    <row r="101" customFormat="false" ht="13.8" hidden="false" customHeight="false" outlineLevel="0" collapsed="false">
      <c r="A101" s="0" t="s">
        <v>328</v>
      </c>
      <c r="B101" s="9" t="s">
        <v>329</v>
      </c>
      <c r="C101" s="9" t="s">
        <v>13</v>
      </c>
      <c r="D101" s="9" t="s">
        <v>330</v>
      </c>
      <c r="E101" s="9" t="s">
        <v>331</v>
      </c>
      <c r="F101" s="10" t="s">
        <v>16</v>
      </c>
      <c r="G101" s="11" t="n">
        <v>574.75</v>
      </c>
      <c r="H101" s="11" t="n">
        <f aca="false">G101/1.21</f>
        <v>475</v>
      </c>
      <c r="I101" s="11" t="n">
        <f aca="false">G101-H101</f>
        <v>99.75</v>
      </c>
      <c r="J101" s="12" t="n">
        <v>43915</v>
      </c>
      <c r="K101" s="13" t="n">
        <v>12</v>
      </c>
    </row>
    <row r="102" customFormat="false" ht="13.8" hidden="false" customHeight="false" outlineLevel="0" collapsed="false">
      <c r="A102" s="0" t="s">
        <v>332</v>
      </c>
      <c r="B102" s="9" t="s">
        <v>333</v>
      </c>
      <c r="C102" s="9" t="s">
        <v>13</v>
      </c>
      <c r="D102" s="9" t="s">
        <v>330</v>
      </c>
      <c r="E102" s="9" t="s">
        <v>331</v>
      </c>
      <c r="F102" s="10" t="s">
        <v>16</v>
      </c>
      <c r="G102" s="11" t="n">
        <v>15531.56</v>
      </c>
      <c r="H102" s="11" t="n">
        <f aca="false">G102/1.21</f>
        <v>12836</v>
      </c>
      <c r="I102" s="11" t="n">
        <f aca="false">G102-H102</f>
        <v>2695.56</v>
      </c>
      <c r="J102" s="12" t="n">
        <v>43959</v>
      </c>
      <c r="K102" s="13" t="n">
        <v>12</v>
      </c>
    </row>
    <row r="103" customFormat="false" ht="13.8" hidden="false" customHeight="false" outlineLevel="0" collapsed="false">
      <c r="A103" s="0" t="s">
        <v>334</v>
      </c>
      <c r="B103" s="9" t="s">
        <v>335</v>
      </c>
      <c r="C103" s="9" t="s">
        <v>13</v>
      </c>
      <c r="D103" s="9" t="s">
        <v>330</v>
      </c>
      <c r="E103" s="9" t="s">
        <v>331</v>
      </c>
      <c r="F103" s="10" t="s">
        <v>16</v>
      </c>
      <c r="G103" s="11" t="n">
        <v>16792.38</v>
      </c>
      <c r="H103" s="11" t="n">
        <f aca="false">G103/1.21</f>
        <v>13878</v>
      </c>
      <c r="I103" s="11" t="n">
        <f aca="false">G103-H103</f>
        <v>2914.38</v>
      </c>
      <c r="J103" s="12" t="n">
        <v>43959</v>
      </c>
      <c r="K103" s="13" t="n">
        <v>12</v>
      </c>
    </row>
    <row r="104" customFormat="false" ht="13.8" hidden="false" customHeight="false" outlineLevel="0" collapsed="false">
      <c r="A104" s="0" t="s">
        <v>336</v>
      </c>
      <c r="B104" s="9" t="s">
        <v>337</v>
      </c>
      <c r="C104" s="9" t="s">
        <v>13</v>
      </c>
      <c r="D104" s="9" t="s">
        <v>330</v>
      </c>
      <c r="E104" s="9" t="s">
        <v>331</v>
      </c>
      <c r="F104" s="10" t="s">
        <v>16</v>
      </c>
      <c r="G104" s="11" t="n">
        <v>18142.74</v>
      </c>
      <c r="H104" s="11" t="n">
        <f aca="false">G104/1.21</f>
        <v>14994</v>
      </c>
      <c r="I104" s="11" t="n">
        <f aca="false">G104-H104</f>
        <v>3148.74</v>
      </c>
      <c r="J104" s="12" t="n">
        <v>43959</v>
      </c>
      <c r="K104" s="13" t="n">
        <v>12</v>
      </c>
    </row>
    <row r="105" customFormat="false" ht="13.8" hidden="false" customHeight="false" outlineLevel="0" collapsed="false">
      <c r="A105" s="0" t="s">
        <v>338</v>
      </c>
      <c r="B105" s="9" t="s">
        <v>339</v>
      </c>
      <c r="C105" s="9" t="s">
        <v>13</v>
      </c>
      <c r="D105" s="9" t="s">
        <v>330</v>
      </c>
      <c r="E105" s="9" t="s">
        <v>331</v>
      </c>
      <c r="F105" s="10" t="s">
        <v>16</v>
      </c>
      <c r="G105" s="11" t="n">
        <v>1510.56</v>
      </c>
      <c r="H105" s="11" t="n">
        <f aca="false">G105/1.21</f>
        <v>1248.39669421488</v>
      </c>
      <c r="I105" s="11" t="n">
        <f aca="false">G105-H105</f>
        <v>262.163305785124</v>
      </c>
      <c r="J105" s="12" t="n">
        <v>43965</v>
      </c>
      <c r="K105" s="13" t="n">
        <v>12</v>
      </c>
    </row>
    <row r="106" customFormat="false" ht="13.8" hidden="false" customHeight="false" outlineLevel="0" collapsed="false">
      <c r="A106" s="0" t="s">
        <v>340</v>
      </c>
      <c r="B106" s="9" t="s">
        <v>341</v>
      </c>
      <c r="C106" s="9" t="s">
        <v>13</v>
      </c>
      <c r="D106" s="9" t="s">
        <v>330</v>
      </c>
      <c r="E106" s="9" t="s">
        <v>331</v>
      </c>
      <c r="F106" s="10" t="s">
        <v>16</v>
      </c>
      <c r="G106" s="11" t="n">
        <v>17908</v>
      </c>
      <c r="H106" s="11" t="n">
        <f aca="false">G106/1.21</f>
        <v>14800</v>
      </c>
      <c r="I106" s="11" t="n">
        <f aca="false">G106-H106</f>
        <v>3108</v>
      </c>
      <c r="J106" s="12" t="n">
        <v>43970</v>
      </c>
      <c r="K106" s="13" t="n">
        <v>12</v>
      </c>
    </row>
    <row r="107" customFormat="false" ht="13.8" hidden="false" customHeight="false" outlineLevel="0" collapsed="false">
      <c r="A107" s="0" t="s">
        <v>342</v>
      </c>
      <c r="B107" s="9" t="s">
        <v>343</v>
      </c>
      <c r="C107" s="9" t="s">
        <v>13</v>
      </c>
      <c r="D107" s="9" t="s">
        <v>330</v>
      </c>
      <c r="E107" s="9" t="s">
        <v>331</v>
      </c>
      <c r="F107" s="10" t="s">
        <v>16</v>
      </c>
      <c r="G107" s="11" t="n">
        <v>1430.22</v>
      </c>
      <c r="H107" s="11" t="n">
        <f aca="false">G107/1.21</f>
        <v>1182</v>
      </c>
      <c r="I107" s="11" t="n">
        <f aca="false">G107-H107</f>
        <v>248.22</v>
      </c>
      <c r="J107" s="12" t="n">
        <v>43999</v>
      </c>
      <c r="K107" s="13" t="n">
        <v>12</v>
      </c>
    </row>
    <row r="108" customFormat="false" ht="13.8" hidden="false" customHeight="false" outlineLevel="0" collapsed="false">
      <c r="A108" s="0" t="s">
        <v>344</v>
      </c>
      <c r="B108" s="9" t="s">
        <v>345</v>
      </c>
      <c r="C108" s="9" t="s">
        <v>13</v>
      </c>
      <c r="D108" s="9" t="s">
        <v>346</v>
      </c>
      <c r="E108" s="9" t="s">
        <v>347</v>
      </c>
      <c r="F108" s="10" t="s">
        <v>16</v>
      </c>
      <c r="G108" s="11" t="n">
        <v>986.15</v>
      </c>
      <c r="H108" s="11" t="n">
        <f aca="false">G108/1.21</f>
        <v>815</v>
      </c>
      <c r="I108" s="11" t="n">
        <f aca="false">G108-H108</f>
        <v>171.15</v>
      </c>
      <c r="J108" s="12" t="n">
        <v>44148</v>
      </c>
      <c r="K108" s="13" t="n">
        <v>12</v>
      </c>
    </row>
    <row r="109" customFormat="false" ht="13.8" hidden="false" customHeight="false" outlineLevel="0" collapsed="false">
      <c r="A109" s="0" t="s">
        <v>348</v>
      </c>
      <c r="B109" s="9" t="s">
        <v>349</v>
      </c>
      <c r="C109" s="9" t="s">
        <v>55</v>
      </c>
      <c r="D109" s="9" t="s">
        <v>350</v>
      </c>
      <c r="E109" s="9" t="s">
        <v>351</v>
      </c>
      <c r="F109" s="10" t="s">
        <v>16</v>
      </c>
      <c r="G109" s="11" t="n">
        <v>260.08</v>
      </c>
      <c r="H109" s="11" t="n">
        <f aca="false">G109/1.21</f>
        <v>214.942148760331</v>
      </c>
      <c r="I109" s="11" t="n">
        <f aca="false">G109-H109</f>
        <v>45.1378512396694</v>
      </c>
      <c r="J109" s="12" t="n">
        <v>44046</v>
      </c>
      <c r="K109" s="13" t="n">
        <v>12</v>
      </c>
    </row>
    <row r="110" customFormat="false" ht="13.8" hidden="false" customHeight="false" outlineLevel="0" collapsed="false">
      <c r="A110" s="0" t="s">
        <v>352</v>
      </c>
      <c r="B110" s="9" t="s">
        <v>353</v>
      </c>
      <c r="C110" s="9" t="s">
        <v>123</v>
      </c>
      <c r="D110" s="9" t="s">
        <v>354</v>
      </c>
      <c r="E110" s="9" t="s">
        <v>355</v>
      </c>
      <c r="F110" s="10" t="s">
        <v>16</v>
      </c>
      <c r="G110" s="11" t="n">
        <v>28720.56</v>
      </c>
      <c r="H110" s="11" t="n">
        <f aca="false">G110/1.21</f>
        <v>23736</v>
      </c>
      <c r="I110" s="11" t="n">
        <f aca="false">G110-H110</f>
        <v>4984.56</v>
      </c>
      <c r="J110" s="12" t="n">
        <v>44195</v>
      </c>
      <c r="K110" s="13" t="n">
        <v>12</v>
      </c>
    </row>
    <row r="111" customFormat="false" ht="13.8" hidden="false" customHeight="false" outlineLevel="0" collapsed="false">
      <c r="A111" s="0" t="s">
        <v>356</v>
      </c>
      <c r="B111" s="9" t="s">
        <v>357</v>
      </c>
      <c r="C111" s="9" t="s">
        <v>13</v>
      </c>
      <c r="D111" s="9" t="s">
        <v>358</v>
      </c>
      <c r="E111" s="9" t="s">
        <v>359</v>
      </c>
      <c r="F111" s="10" t="s">
        <v>16</v>
      </c>
      <c r="G111" s="11" t="n">
        <v>311.99</v>
      </c>
      <c r="H111" s="11" t="n">
        <f aca="false">G111/1.21</f>
        <v>257.842975206612</v>
      </c>
      <c r="I111" s="11" t="n">
        <f aca="false">G111-H111</f>
        <v>54.1470247933884</v>
      </c>
      <c r="J111" s="12" t="n">
        <v>44032</v>
      </c>
      <c r="K111" s="13" t="n">
        <v>12</v>
      </c>
    </row>
    <row r="112" customFormat="false" ht="13.8" hidden="false" customHeight="false" outlineLevel="0" collapsed="false">
      <c r="A112" s="0" t="s">
        <v>360</v>
      </c>
      <c r="B112" s="9" t="s">
        <v>361</v>
      </c>
      <c r="C112" s="9" t="s">
        <v>13</v>
      </c>
      <c r="D112" s="9" t="s">
        <v>358</v>
      </c>
      <c r="E112" s="9" t="s">
        <v>359</v>
      </c>
      <c r="F112" s="10" t="s">
        <v>16</v>
      </c>
      <c r="G112" s="11" t="n">
        <v>654.61</v>
      </c>
      <c r="H112" s="11" t="n">
        <f aca="false">G112/1.21</f>
        <v>541</v>
      </c>
      <c r="I112" s="11" t="n">
        <f aca="false">G112-H112</f>
        <v>113.61</v>
      </c>
      <c r="J112" s="12" t="n">
        <v>44148</v>
      </c>
      <c r="K112" s="13" t="n">
        <v>12</v>
      </c>
    </row>
    <row r="113" customFormat="false" ht="13.8" hidden="false" customHeight="false" outlineLevel="0" collapsed="false">
      <c r="A113" s="0" t="s">
        <v>362</v>
      </c>
      <c r="B113" s="9" t="s">
        <v>363</v>
      </c>
      <c r="C113" s="9" t="s">
        <v>55</v>
      </c>
      <c r="D113" s="9" t="s">
        <v>364</v>
      </c>
      <c r="E113" s="9" t="s">
        <v>365</v>
      </c>
      <c r="F113" s="10" t="s">
        <v>16</v>
      </c>
      <c r="G113" s="11" t="n">
        <v>1532.3</v>
      </c>
      <c r="H113" s="11" t="n">
        <f aca="false">G113/1.21</f>
        <v>1266.36363636364</v>
      </c>
      <c r="I113" s="11" t="n">
        <f aca="false">G113-H113</f>
        <v>265.936363636364</v>
      </c>
      <c r="J113" s="12" t="n">
        <v>43872</v>
      </c>
      <c r="K113" s="13" t="n">
        <v>12</v>
      </c>
    </row>
    <row r="114" customFormat="false" ht="13.8" hidden="false" customHeight="false" outlineLevel="0" collapsed="false">
      <c r="A114" s="0" t="s">
        <v>366</v>
      </c>
      <c r="B114" s="9" t="s">
        <v>367</v>
      </c>
      <c r="C114" s="9" t="s">
        <v>55</v>
      </c>
      <c r="D114" s="9" t="s">
        <v>364</v>
      </c>
      <c r="E114" s="9" t="s">
        <v>365</v>
      </c>
      <c r="F114" s="10" t="s">
        <v>16</v>
      </c>
      <c r="G114" s="11" t="n">
        <v>3516.88</v>
      </c>
      <c r="H114" s="11" t="n">
        <f aca="false">G114/1.21</f>
        <v>2906.51239669421</v>
      </c>
      <c r="I114" s="11" t="n">
        <f aca="false">G114-H114</f>
        <v>610.367603305785</v>
      </c>
      <c r="J114" s="12" t="n">
        <v>44187</v>
      </c>
      <c r="K114" s="13" t="n">
        <v>12</v>
      </c>
    </row>
    <row r="115" customFormat="false" ht="13.8" hidden="false" customHeight="false" outlineLevel="0" collapsed="false">
      <c r="A115" s="0" t="s">
        <v>368</v>
      </c>
      <c r="B115" s="9" t="s">
        <v>369</v>
      </c>
      <c r="C115" s="9" t="s">
        <v>13</v>
      </c>
      <c r="D115" s="9" t="s">
        <v>364</v>
      </c>
      <c r="E115" s="9" t="s">
        <v>365</v>
      </c>
      <c r="F115" s="10" t="s">
        <v>16</v>
      </c>
      <c r="G115" s="11" t="n">
        <v>168.63</v>
      </c>
      <c r="H115" s="11" t="n">
        <f aca="false">G115/1.21</f>
        <v>139.363636363636</v>
      </c>
      <c r="I115" s="11" t="n">
        <f aca="false">G115-H115</f>
        <v>29.2663636363636</v>
      </c>
      <c r="J115" s="12" t="n">
        <v>43915</v>
      </c>
      <c r="K115" s="13" t="n">
        <v>12</v>
      </c>
    </row>
    <row r="116" customFormat="false" ht="13.8" hidden="false" customHeight="false" outlineLevel="0" collapsed="false">
      <c r="A116" s="0" t="s">
        <v>370</v>
      </c>
      <c r="B116" s="9" t="s">
        <v>371</v>
      </c>
      <c r="C116" s="9" t="s">
        <v>13</v>
      </c>
      <c r="D116" s="9" t="s">
        <v>364</v>
      </c>
      <c r="E116" s="9" t="s">
        <v>365</v>
      </c>
      <c r="F116" s="10" t="s">
        <v>16</v>
      </c>
      <c r="G116" s="11" t="n">
        <v>1684.32</v>
      </c>
      <c r="H116" s="11" t="n">
        <f aca="false">G116/1.21</f>
        <v>1392</v>
      </c>
      <c r="I116" s="11" t="n">
        <f aca="false">G116-H116</f>
        <v>292.32</v>
      </c>
      <c r="J116" s="12" t="n">
        <v>43922</v>
      </c>
      <c r="K116" s="13" t="n">
        <v>12</v>
      </c>
    </row>
    <row r="117" customFormat="false" ht="13.8" hidden="false" customHeight="false" outlineLevel="0" collapsed="false">
      <c r="A117" s="0" t="s">
        <v>372</v>
      </c>
      <c r="B117" s="9" t="s">
        <v>373</v>
      </c>
      <c r="C117" s="9" t="s">
        <v>13</v>
      </c>
      <c r="D117" s="9" t="s">
        <v>364</v>
      </c>
      <c r="E117" s="9" t="s">
        <v>365</v>
      </c>
      <c r="F117" s="10" t="s">
        <v>16</v>
      </c>
      <c r="G117" s="11" t="n">
        <v>568.5</v>
      </c>
      <c r="H117" s="11" t="n">
        <f aca="false">G117/1.21</f>
        <v>469.834710743802</v>
      </c>
      <c r="I117" s="11" t="n">
        <f aca="false">G117-H117</f>
        <v>98.6652892561983</v>
      </c>
      <c r="J117" s="12" t="n">
        <v>44111</v>
      </c>
      <c r="K117" s="13" t="n">
        <v>12</v>
      </c>
    </row>
    <row r="118" customFormat="false" ht="13.8" hidden="false" customHeight="false" outlineLevel="0" collapsed="false">
      <c r="A118" s="0" t="s">
        <v>374</v>
      </c>
      <c r="B118" s="9" t="s">
        <v>375</v>
      </c>
      <c r="C118" s="9" t="s">
        <v>13</v>
      </c>
      <c r="D118" s="9" t="s">
        <v>364</v>
      </c>
      <c r="E118" s="9" t="s">
        <v>365</v>
      </c>
      <c r="F118" s="10" t="s">
        <v>16</v>
      </c>
      <c r="G118" s="11" t="n">
        <v>399.3</v>
      </c>
      <c r="H118" s="11" t="n">
        <f aca="false">G118/1.21</f>
        <v>330</v>
      </c>
      <c r="I118" s="11" t="n">
        <f aca="false">G118-H118</f>
        <v>69.3</v>
      </c>
      <c r="J118" s="12" t="n">
        <v>44126</v>
      </c>
      <c r="K118" s="13" t="n">
        <v>12</v>
      </c>
    </row>
    <row r="119" customFormat="false" ht="13.8" hidden="false" customHeight="false" outlineLevel="0" collapsed="false">
      <c r="A119" s="0" t="s">
        <v>376</v>
      </c>
      <c r="B119" s="9" t="s">
        <v>377</v>
      </c>
      <c r="C119" s="9" t="s">
        <v>13</v>
      </c>
      <c r="D119" s="9" t="s">
        <v>364</v>
      </c>
      <c r="E119" s="9" t="s">
        <v>365</v>
      </c>
      <c r="F119" s="10" t="s">
        <v>16</v>
      </c>
      <c r="G119" s="11" t="n">
        <v>435.6</v>
      </c>
      <c r="H119" s="11" t="n">
        <f aca="false">G119/1.21</f>
        <v>360</v>
      </c>
      <c r="I119" s="11" t="n">
        <f aca="false">G119-H119</f>
        <v>75.6</v>
      </c>
      <c r="J119" s="12" t="n">
        <v>44160</v>
      </c>
      <c r="K119" s="13" t="n">
        <v>12</v>
      </c>
    </row>
    <row r="120" customFormat="false" ht="13.8" hidden="false" customHeight="false" outlineLevel="0" collapsed="false">
      <c r="A120" s="0" t="s">
        <v>378</v>
      </c>
      <c r="B120" s="9" t="s">
        <v>379</v>
      </c>
      <c r="C120" s="9" t="s">
        <v>55</v>
      </c>
      <c r="D120" s="9" t="s">
        <v>380</v>
      </c>
      <c r="E120" s="9" t="s">
        <v>381</v>
      </c>
      <c r="F120" s="10" t="s">
        <v>16</v>
      </c>
      <c r="G120" s="11" t="n">
        <v>1040.6</v>
      </c>
      <c r="H120" s="11" t="n">
        <f aca="false">G120/1.21</f>
        <v>860</v>
      </c>
      <c r="I120" s="11" t="n">
        <f aca="false">G120-H120</f>
        <v>180.6</v>
      </c>
      <c r="J120" s="12" t="n">
        <v>44187</v>
      </c>
      <c r="K120" s="13" t="n">
        <v>12</v>
      </c>
    </row>
    <row r="121" customFormat="false" ht="13.8" hidden="false" customHeight="false" outlineLevel="0" collapsed="false">
      <c r="A121" s="0" t="s">
        <v>382</v>
      </c>
      <c r="B121" s="9" t="s">
        <v>383</v>
      </c>
      <c r="C121" s="9" t="s">
        <v>55</v>
      </c>
      <c r="D121" s="9" t="s">
        <v>384</v>
      </c>
      <c r="E121" s="9" t="s">
        <v>385</v>
      </c>
      <c r="F121" s="10" t="s">
        <v>16</v>
      </c>
      <c r="G121" s="11" t="n">
        <v>584.89</v>
      </c>
      <c r="H121" s="11" t="n">
        <f aca="false">G121/1.21</f>
        <v>483.380165289256</v>
      </c>
      <c r="I121" s="11" t="n">
        <f aca="false">G121-H121</f>
        <v>101.509834710744</v>
      </c>
      <c r="J121" s="12" t="n">
        <v>43928</v>
      </c>
      <c r="K121" s="13" t="n">
        <v>12</v>
      </c>
    </row>
    <row r="122" customFormat="false" ht="13.8" hidden="false" customHeight="false" outlineLevel="0" collapsed="false">
      <c r="A122" s="0" t="s">
        <v>386</v>
      </c>
      <c r="B122" s="9" t="s">
        <v>387</v>
      </c>
      <c r="C122" s="9" t="s">
        <v>55</v>
      </c>
      <c r="D122" s="9" t="s">
        <v>384</v>
      </c>
      <c r="E122" s="9" t="s">
        <v>385</v>
      </c>
      <c r="F122" s="10" t="s">
        <v>16</v>
      </c>
      <c r="G122" s="11" t="n">
        <v>858.82</v>
      </c>
      <c r="H122" s="11" t="n">
        <f aca="false">G122/1.21</f>
        <v>709.768595041322</v>
      </c>
      <c r="I122" s="11" t="n">
        <f aca="false">G122-H122</f>
        <v>149.051404958678</v>
      </c>
      <c r="J122" s="12" t="n">
        <v>44046</v>
      </c>
      <c r="K122" s="13" t="n">
        <v>12</v>
      </c>
    </row>
    <row r="123" customFormat="false" ht="13.8" hidden="false" customHeight="false" outlineLevel="0" collapsed="false">
      <c r="A123" s="0" t="s">
        <v>388</v>
      </c>
      <c r="B123" s="9" t="s">
        <v>389</v>
      </c>
      <c r="C123" s="9" t="s">
        <v>55</v>
      </c>
      <c r="D123" s="9" t="s">
        <v>384</v>
      </c>
      <c r="E123" s="9" t="s">
        <v>385</v>
      </c>
      <c r="F123" s="10" t="s">
        <v>16</v>
      </c>
      <c r="G123" s="11" t="n">
        <v>103.88</v>
      </c>
      <c r="H123" s="11" t="n">
        <f aca="false">G123/1.21</f>
        <v>85.8512396694215</v>
      </c>
      <c r="I123" s="11" t="n">
        <f aca="false">G123-H123</f>
        <v>18.0287603305785</v>
      </c>
      <c r="J123" s="12" t="n">
        <v>44046</v>
      </c>
      <c r="K123" s="13" t="n">
        <v>12</v>
      </c>
    </row>
    <row r="124" customFormat="false" ht="13.8" hidden="false" customHeight="false" outlineLevel="0" collapsed="false">
      <c r="A124" s="0" t="s">
        <v>390</v>
      </c>
      <c r="B124" s="9" t="s">
        <v>391</v>
      </c>
      <c r="C124" s="9" t="s">
        <v>55</v>
      </c>
      <c r="D124" s="9" t="s">
        <v>384</v>
      </c>
      <c r="E124" s="9" t="s">
        <v>385</v>
      </c>
      <c r="F124" s="10" t="s">
        <v>16</v>
      </c>
      <c r="G124" s="11" t="n">
        <v>70.71</v>
      </c>
      <c r="H124" s="11" t="n">
        <f aca="false">G124/1.21</f>
        <v>58.4380165289256</v>
      </c>
      <c r="I124" s="11" t="n">
        <f aca="false">G124-H124</f>
        <v>12.2719834710744</v>
      </c>
      <c r="J124" s="12" t="n">
        <v>44046</v>
      </c>
      <c r="K124" s="13" t="n">
        <v>12</v>
      </c>
    </row>
    <row r="125" customFormat="false" ht="13.8" hidden="false" customHeight="false" outlineLevel="0" collapsed="false">
      <c r="A125" s="0" t="s">
        <v>392</v>
      </c>
      <c r="B125" s="9" t="s">
        <v>393</v>
      </c>
      <c r="C125" s="9" t="s">
        <v>13</v>
      </c>
      <c r="D125" s="9" t="s">
        <v>384</v>
      </c>
      <c r="E125" s="9" t="s">
        <v>385</v>
      </c>
      <c r="F125" s="10" t="s">
        <v>16</v>
      </c>
      <c r="G125" s="11" t="n">
        <v>490.05</v>
      </c>
      <c r="H125" s="11" t="n">
        <f aca="false">G125/1.21</f>
        <v>405</v>
      </c>
      <c r="I125" s="11" t="n">
        <f aca="false">G125-H125</f>
        <v>85.05</v>
      </c>
      <c r="J125" s="12" t="n">
        <v>43928</v>
      </c>
      <c r="K125" s="13" t="n">
        <v>12</v>
      </c>
    </row>
    <row r="126" customFormat="false" ht="13.8" hidden="false" customHeight="false" outlineLevel="0" collapsed="false">
      <c r="A126" s="0" t="s">
        <v>394</v>
      </c>
      <c r="B126" s="9" t="s">
        <v>395</v>
      </c>
      <c r="C126" s="9" t="s">
        <v>13</v>
      </c>
      <c r="D126" s="9" t="s">
        <v>384</v>
      </c>
      <c r="E126" s="9" t="s">
        <v>385</v>
      </c>
      <c r="F126" s="10" t="s">
        <v>16</v>
      </c>
      <c r="G126" s="11" t="n">
        <v>464.79</v>
      </c>
      <c r="H126" s="11" t="n">
        <f aca="false">G126/1.21</f>
        <v>384.123966942149</v>
      </c>
      <c r="I126" s="11" t="n">
        <f aca="false">G126-H126</f>
        <v>80.6660330578512</v>
      </c>
      <c r="J126" s="12" t="n">
        <v>43965</v>
      </c>
      <c r="K126" s="13" t="n">
        <v>12</v>
      </c>
    </row>
    <row r="127" customFormat="false" ht="13.8" hidden="false" customHeight="false" outlineLevel="0" collapsed="false">
      <c r="A127" s="0" t="s">
        <v>396</v>
      </c>
      <c r="B127" s="9" t="s">
        <v>397</v>
      </c>
      <c r="C127" s="9" t="s">
        <v>13</v>
      </c>
      <c r="D127" s="9" t="s">
        <v>384</v>
      </c>
      <c r="E127" s="9" t="s">
        <v>385</v>
      </c>
      <c r="F127" s="10" t="s">
        <v>16</v>
      </c>
      <c r="G127" s="11" t="n">
        <v>103.66</v>
      </c>
      <c r="H127" s="11" t="n">
        <f aca="false">G127/1.21</f>
        <v>85.6694214876033</v>
      </c>
      <c r="I127" s="11" t="n">
        <f aca="false">G127-H127</f>
        <v>17.9905785123967</v>
      </c>
      <c r="J127" s="12" t="n">
        <v>44008</v>
      </c>
      <c r="K127" s="13" t="n">
        <v>12</v>
      </c>
    </row>
    <row r="128" customFormat="false" ht="13.8" hidden="false" customHeight="false" outlineLevel="0" collapsed="false">
      <c r="A128" s="0" t="s">
        <v>398</v>
      </c>
      <c r="B128" s="9" t="s">
        <v>399</v>
      </c>
      <c r="C128" s="9" t="s">
        <v>13</v>
      </c>
      <c r="D128" s="9" t="s">
        <v>384</v>
      </c>
      <c r="E128" s="9" t="s">
        <v>385</v>
      </c>
      <c r="F128" s="10" t="s">
        <v>16</v>
      </c>
      <c r="G128" s="11" t="n">
        <v>440.14</v>
      </c>
      <c r="H128" s="11" t="n">
        <f aca="false">G128/1.21</f>
        <v>363.752066115702</v>
      </c>
      <c r="I128" s="11" t="n">
        <f aca="false">G128-H128</f>
        <v>76.3879338842975</v>
      </c>
      <c r="J128" s="12" t="n">
        <v>44022</v>
      </c>
      <c r="K128" s="13" t="n">
        <v>12</v>
      </c>
    </row>
    <row r="129" customFormat="false" ht="13.8" hidden="false" customHeight="false" outlineLevel="0" collapsed="false">
      <c r="A129" s="0" t="s">
        <v>400</v>
      </c>
      <c r="B129" s="9" t="s">
        <v>401</v>
      </c>
      <c r="C129" s="9" t="s">
        <v>13</v>
      </c>
      <c r="D129" s="9" t="s">
        <v>384</v>
      </c>
      <c r="E129" s="9" t="s">
        <v>385</v>
      </c>
      <c r="F129" s="10" t="s">
        <v>16</v>
      </c>
      <c r="G129" s="11" t="n">
        <v>147.17</v>
      </c>
      <c r="H129" s="11" t="n">
        <f aca="false">G129/1.21</f>
        <v>121.628099173554</v>
      </c>
      <c r="I129" s="11" t="n">
        <f aca="false">G129-H129</f>
        <v>25.5419008264463</v>
      </c>
      <c r="J129" s="12" t="n">
        <v>44022</v>
      </c>
      <c r="K129" s="13" t="n">
        <v>12</v>
      </c>
    </row>
    <row r="130" customFormat="false" ht="13.8" hidden="false" customHeight="false" outlineLevel="0" collapsed="false">
      <c r="A130" s="0" t="s">
        <v>402</v>
      </c>
      <c r="B130" s="9" t="s">
        <v>403</v>
      </c>
      <c r="C130" s="9" t="s">
        <v>13</v>
      </c>
      <c r="D130" s="9" t="s">
        <v>384</v>
      </c>
      <c r="E130" s="9" t="s">
        <v>385</v>
      </c>
      <c r="F130" s="10" t="s">
        <v>16</v>
      </c>
      <c r="G130" s="11" t="n">
        <v>717.63</v>
      </c>
      <c r="H130" s="11" t="n">
        <f aca="false">G130/1.21</f>
        <v>593.082644628099</v>
      </c>
      <c r="I130" s="11" t="n">
        <f aca="false">G130-H130</f>
        <v>124.547355371901</v>
      </c>
      <c r="J130" s="12" t="n">
        <v>44032</v>
      </c>
      <c r="K130" s="13" t="n">
        <v>12</v>
      </c>
    </row>
    <row r="131" customFormat="false" ht="13.8" hidden="false" customHeight="false" outlineLevel="0" collapsed="false">
      <c r="A131" s="0" t="s">
        <v>404</v>
      </c>
      <c r="B131" s="9" t="s">
        <v>405</v>
      </c>
      <c r="C131" s="9" t="s">
        <v>13</v>
      </c>
      <c r="D131" s="9" t="s">
        <v>384</v>
      </c>
      <c r="E131" s="9" t="s">
        <v>385</v>
      </c>
      <c r="F131" s="10" t="s">
        <v>16</v>
      </c>
      <c r="G131" s="11" t="n">
        <v>684.22</v>
      </c>
      <c r="H131" s="11" t="n">
        <f aca="false">G131/1.21</f>
        <v>565.471074380165</v>
      </c>
      <c r="I131" s="11" t="n">
        <f aca="false">G131-H131</f>
        <v>118.748925619835</v>
      </c>
      <c r="J131" s="12" t="n">
        <v>44104</v>
      </c>
      <c r="K131" s="13" t="n">
        <v>12</v>
      </c>
    </row>
    <row r="132" customFormat="false" ht="13.8" hidden="false" customHeight="false" outlineLevel="0" collapsed="false">
      <c r="A132" s="0" t="s">
        <v>406</v>
      </c>
      <c r="B132" s="9" t="s">
        <v>407</v>
      </c>
      <c r="C132" s="9" t="s">
        <v>13</v>
      </c>
      <c r="D132" s="9" t="s">
        <v>384</v>
      </c>
      <c r="E132" s="9" t="s">
        <v>385</v>
      </c>
      <c r="F132" s="10" t="s">
        <v>16</v>
      </c>
      <c r="G132" s="11" t="n">
        <v>33.88</v>
      </c>
      <c r="H132" s="11" t="n">
        <f aca="false">G132/1.21</f>
        <v>28</v>
      </c>
      <c r="I132" s="11" t="n">
        <f aca="false">G132-H132</f>
        <v>5.88</v>
      </c>
      <c r="J132" s="12" t="n">
        <v>44104</v>
      </c>
      <c r="K132" s="13" t="n">
        <v>12</v>
      </c>
    </row>
    <row r="133" customFormat="false" ht="13.8" hidden="false" customHeight="false" outlineLevel="0" collapsed="false">
      <c r="A133" s="0" t="s">
        <v>408</v>
      </c>
      <c r="B133" s="9" t="s">
        <v>409</v>
      </c>
      <c r="C133" s="9" t="s">
        <v>13</v>
      </c>
      <c r="D133" s="9" t="s">
        <v>384</v>
      </c>
      <c r="E133" s="9" t="s">
        <v>385</v>
      </c>
      <c r="F133" s="10" t="s">
        <v>16</v>
      </c>
      <c r="G133" s="11" t="n">
        <v>136.73</v>
      </c>
      <c r="H133" s="11" t="n">
        <f aca="false">G133/1.21</f>
        <v>113</v>
      </c>
      <c r="I133" s="11" t="n">
        <f aca="false">G133-H133</f>
        <v>23.73</v>
      </c>
      <c r="J133" s="12" t="n">
        <v>44175</v>
      </c>
      <c r="K133" s="13" t="n">
        <v>12</v>
      </c>
    </row>
    <row r="134" customFormat="false" ht="13.8" hidden="false" customHeight="false" outlineLevel="0" collapsed="false">
      <c r="A134" s="0" t="s">
        <v>410</v>
      </c>
      <c r="B134" s="9" t="s">
        <v>188</v>
      </c>
      <c r="C134" s="9" t="s">
        <v>13</v>
      </c>
      <c r="D134" s="9" t="s">
        <v>384</v>
      </c>
      <c r="E134" s="9" t="s">
        <v>385</v>
      </c>
      <c r="F134" s="10" t="s">
        <v>16</v>
      </c>
      <c r="G134" s="11" t="n">
        <v>598.72</v>
      </c>
      <c r="H134" s="11" t="n">
        <f aca="false">G134/1.21</f>
        <v>494.809917355372</v>
      </c>
      <c r="I134" s="11" t="n">
        <f aca="false">G134-H134</f>
        <v>103.910082644628</v>
      </c>
      <c r="J134" s="12" t="n">
        <v>44175</v>
      </c>
      <c r="K134" s="13" t="n">
        <v>12</v>
      </c>
    </row>
    <row r="135" customFormat="false" ht="13.8" hidden="false" customHeight="false" outlineLevel="0" collapsed="false">
      <c r="A135" s="0" t="s">
        <v>411</v>
      </c>
      <c r="B135" s="9" t="s">
        <v>412</v>
      </c>
      <c r="C135" s="9" t="s">
        <v>13</v>
      </c>
      <c r="D135" s="9" t="s">
        <v>384</v>
      </c>
      <c r="E135" s="9" t="s">
        <v>385</v>
      </c>
      <c r="F135" s="10" t="s">
        <v>16</v>
      </c>
      <c r="G135" s="11" t="n">
        <v>504.57</v>
      </c>
      <c r="H135" s="11" t="n">
        <f aca="false">G135/1.21</f>
        <v>417</v>
      </c>
      <c r="I135" s="11" t="n">
        <f aca="false">G135-H135</f>
        <v>87.57</v>
      </c>
      <c r="J135" s="12" t="n">
        <v>44175</v>
      </c>
      <c r="K135" s="13" t="n">
        <v>12</v>
      </c>
    </row>
    <row r="136" customFormat="false" ht="13.8" hidden="false" customHeight="false" outlineLevel="0" collapsed="false">
      <c r="A136" s="0" t="s">
        <v>413</v>
      </c>
      <c r="B136" s="9" t="s">
        <v>414</v>
      </c>
      <c r="C136" s="9" t="s">
        <v>13</v>
      </c>
      <c r="D136" s="9" t="s">
        <v>415</v>
      </c>
      <c r="E136" s="9" t="s">
        <v>416</v>
      </c>
      <c r="F136" s="10" t="s">
        <v>16</v>
      </c>
      <c r="G136" s="11" t="n">
        <v>542.69</v>
      </c>
      <c r="H136" s="11" t="n">
        <f aca="false">G136/1.21</f>
        <v>448.504132231405</v>
      </c>
      <c r="I136" s="11" t="n">
        <f aca="false">G136-H136</f>
        <v>94.185867768595</v>
      </c>
      <c r="J136" s="12" t="n">
        <v>44046</v>
      </c>
      <c r="K136" s="13" t="n">
        <v>12</v>
      </c>
    </row>
    <row r="137" customFormat="false" ht="13.8" hidden="false" customHeight="false" outlineLevel="0" collapsed="false">
      <c r="A137" s="0" t="s">
        <v>417</v>
      </c>
      <c r="B137" s="9" t="s">
        <v>418</v>
      </c>
      <c r="C137" s="9" t="s">
        <v>13</v>
      </c>
      <c r="D137" s="9" t="s">
        <v>415</v>
      </c>
      <c r="E137" s="9" t="s">
        <v>416</v>
      </c>
      <c r="F137" s="10" t="s">
        <v>16</v>
      </c>
      <c r="G137" s="11" t="n">
        <v>3878.96</v>
      </c>
      <c r="H137" s="11" t="n">
        <f aca="false">G137/1.21</f>
        <v>3205.7520661157</v>
      </c>
      <c r="I137" s="11" t="n">
        <f aca="false">G137-H137</f>
        <v>673.207933884297</v>
      </c>
      <c r="J137" s="12" t="n">
        <v>44075</v>
      </c>
      <c r="K137" s="13" t="n">
        <v>12</v>
      </c>
    </row>
    <row r="138" customFormat="false" ht="13.8" hidden="false" customHeight="false" outlineLevel="0" collapsed="false">
      <c r="A138" s="0" t="s">
        <v>419</v>
      </c>
      <c r="B138" s="9" t="s">
        <v>420</v>
      </c>
      <c r="C138" s="9" t="s">
        <v>13</v>
      </c>
      <c r="D138" s="9" t="s">
        <v>415</v>
      </c>
      <c r="E138" s="9" t="s">
        <v>416</v>
      </c>
      <c r="F138" s="10" t="s">
        <v>16</v>
      </c>
      <c r="G138" s="11" t="n">
        <v>14992</v>
      </c>
      <c r="H138" s="11" t="n">
        <f aca="false">G138/1.21</f>
        <v>12390.0826446281</v>
      </c>
      <c r="I138" s="11" t="n">
        <f aca="false">G138-H138</f>
        <v>2601.9173553719</v>
      </c>
      <c r="J138" s="12" t="n">
        <v>44075</v>
      </c>
      <c r="K138" s="13" t="n">
        <v>12</v>
      </c>
    </row>
    <row r="139" customFormat="false" ht="13.8" hidden="false" customHeight="false" outlineLevel="0" collapsed="false">
      <c r="A139" s="0" t="s">
        <v>421</v>
      </c>
      <c r="B139" s="9" t="s">
        <v>422</v>
      </c>
      <c r="C139" s="9" t="s">
        <v>13</v>
      </c>
      <c r="D139" s="9" t="s">
        <v>423</v>
      </c>
      <c r="E139" s="9" t="s">
        <v>424</v>
      </c>
      <c r="F139" s="10" t="s">
        <v>16</v>
      </c>
      <c r="G139" s="11" t="n">
        <v>2762.73</v>
      </c>
      <c r="H139" s="11" t="n">
        <f aca="false">G139/1.21</f>
        <v>2283.2479338843</v>
      </c>
      <c r="I139" s="11" t="n">
        <f aca="false">G139-H139</f>
        <v>479.482066115702</v>
      </c>
      <c r="J139" s="12" t="n">
        <v>44050</v>
      </c>
      <c r="K139" s="13" t="n">
        <v>12</v>
      </c>
    </row>
    <row r="140" customFormat="false" ht="13.8" hidden="false" customHeight="false" outlineLevel="0" collapsed="false">
      <c r="A140" s="0" t="s">
        <v>425</v>
      </c>
      <c r="B140" s="9" t="s">
        <v>426</v>
      </c>
      <c r="C140" s="9" t="s">
        <v>55</v>
      </c>
      <c r="D140" s="9" t="s">
        <v>427</v>
      </c>
      <c r="E140" s="9" t="s">
        <v>428</v>
      </c>
      <c r="F140" s="10" t="s">
        <v>16</v>
      </c>
      <c r="G140" s="11" t="n">
        <v>121</v>
      </c>
      <c r="H140" s="11" t="n">
        <f aca="false">G140/1.21</f>
        <v>100</v>
      </c>
      <c r="I140" s="11" t="n">
        <f aca="false">G140-H140</f>
        <v>21</v>
      </c>
      <c r="J140" s="12" t="n">
        <v>44039</v>
      </c>
      <c r="K140" s="13" t="n">
        <v>12</v>
      </c>
    </row>
    <row r="141" customFormat="false" ht="13.8" hidden="false" customHeight="false" outlineLevel="0" collapsed="false">
      <c r="A141" s="0" t="s">
        <v>429</v>
      </c>
      <c r="B141" s="9" t="s">
        <v>430</v>
      </c>
      <c r="C141" s="9" t="s">
        <v>13</v>
      </c>
      <c r="D141" s="9" t="s">
        <v>427</v>
      </c>
      <c r="E141" s="9" t="s">
        <v>428</v>
      </c>
      <c r="F141" s="10" t="s">
        <v>16</v>
      </c>
      <c r="G141" s="11" t="n">
        <v>106.48</v>
      </c>
      <c r="H141" s="11" t="n">
        <f aca="false">G141/1.21</f>
        <v>88</v>
      </c>
      <c r="I141" s="11" t="n">
        <f aca="false">G141-H141</f>
        <v>18.48</v>
      </c>
      <c r="J141" s="12" t="n">
        <v>43962</v>
      </c>
      <c r="K141" s="13" t="n">
        <v>12</v>
      </c>
    </row>
    <row r="142" customFormat="false" ht="13.8" hidden="false" customHeight="false" outlineLevel="0" collapsed="false">
      <c r="A142" s="0" t="s">
        <v>431</v>
      </c>
      <c r="B142" s="9" t="s">
        <v>432</v>
      </c>
      <c r="C142" s="9" t="s">
        <v>13</v>
      </c>
      <c r="D142" s="9" t="s">
        <v>427</v>
      </c>
      <c r="E142" s="9" t="s">
        <v>428</v>
      </c>
      <c r="F142" s="10" t="s">
        <v>16</v>
      </c>
      <c r="G142" s="11" t="n">
        <v>673.85</v>
      </c>
      <c r="H142" s="11" t="n">
        <f aca="false">G142/1.21</f>
        <v>556.900826446281</v>
      </c>
      <c r="I142" s="11" t="n">
        <f aca="false">G142-H142</f>
        <v>116.949173553719</v>
      </c>
      <c r="J142" s="12" t="n">
        <v>44140</v>
      </c>
      <c r="K142" s="13" t="n">
        <v>12</v>
      </c>
    </row>
    <row r="143" customFormat="false" ht="13.8" hidden="false" customHeight="false" outlineLevel="0" collapsed="false">
      <c r="A143" s="0" t="s">
        <v>433</v>
      </c>
      <c r="B143" s="9" t="s">
        <v>434</v>
      </c>
      <c r="C143" s="9" t="s">
        <v>13</v>
      </c>
      <c r="D143" s="9" t="s">
        <v>427</v>
      </c>
      <c r="E143" s="9" t="s">
        <v>428</v>
      </c>
      <c r="F143" s="10" t="s">
        <v>16</v>
      </c>
      <c r="G143" s="11" t="n">
        <v>138.42</v>
      </c>
      <c r="H143" s="11" t="n">
        <f aca="false">G143/1.21</f>
        <v>114.396694214876</v>
      </c>
      <c r="I143" s="11" t="n">
        <f aca="false">G143-H143</f>
        <v>24.023305785124</v>
      </c>
      <c r="J143" s="12" t="n">
        <v>44140</v>
      </c>
      <c r="K143" s="13" t="n">
        <v>12</v>
      </c>
    </row>
    <row r="144" customFormat="false" ht="13.8" hidden="false" customHeight="false" outlineLevel="0" collapsed="false">
      <c r="A144" s="0" t="s">
        <v>435</v>
      </c>
      <c r="B144" s="9" t="s">
        <v>436</v>
      </c>
      <c r="C144" s="9" t="s">
        <v>13</v>
      </c>
      <c r="D144" s="9" t="s">
        <v>427</v>
      </c>
      <c r="E144" s="9" t="s">
        <v>428</v>
      </c>
      <c r="F144" s="10" t="s">
        <v>16</v>
      </c>
      <c r="G144" s="11" t="n">
        <v>188.28</v>
      </c>
      <c r="H144" s="11" t="n">
        <f aca="false">G144/1.21</f>
        <v>155.603305785124</v>
      </c>
      <c r="I144" s="11" t="n">
        <f aca="false">G144-H144</f>
        <v>32.676694214876</v>
      </c>
      <c r="J144" s="12" t="n">
        <v>44160</v>
      </c>
      <c r="K144" s="13" t="n">
        <v>12</v>
      </c>
    </row>
    <row r="145" customFormat="false" ht="13.8" hidden="false" customHeight="false" outlineLevel="0" collapsed="false">
      <c r="A145" s="0" t="s">
        <v>437</v>
      </c>
      <c r="B145" s="9" t="s">
        <v>438</v>
      </c>
      <c r="C145" s="9" t="s">
        <v>13</v>
      </c>
      <c r="D145" s="9" t="s">
        <v>427</v>
      </c>
      <c r="E145" s="9" t="s">
        <v>428</v>
      </c>
      <c r="F145" s="10" t="s">
        <v>16</v>
      </c>
      <c r="G145" s="11" t="n">
        <v>363</v>
      </c>
      <c r="H145" s="11" t="n">
        <f aca="false">G145/1.21</f>
        <v>300</v>
      </c>
      <c r="I145" s="11" t="n">
        <f aca="false">G145-H145</f>
        <v>63</v>
      </c>
      <c r="J145" s="12" t="n">
        <v>44175</v>
      </c>
      <c r="K145" s="13" t="n">
        <v>12</v>
      </c>
    </row>
    <row r="146" customFormat="false" ht="13.8" hidden="false" customHeight="false" outlineLevel="0" collapsed="false">
      <c r="A146" s="0" t="s">
        <v>439</v>
      </c>
      <c r="B146" s="9" t="s">
        <v>440</v>
      </c>
      <c r="C146" s="9" t="s">
        <v>13</v>
      </c>
      <c r="D146" s="9" t="s">
        <v>441</v>
      </c>
      <c r="E146" s="9" t="s">
        <v>442</v>
      </c>
      <c r="F146" s="10" t="s">
        <v>16</v>
      </c>
      <c r="G146" s="11" t="n">
        <v>165.77</v>
      </c>
      <c r="H146" s="11" t="n">
        <f aca="false">G146/1.21</f>
        <v>137</v>
      </c>
      <c r="I146" s="11" t="n">
        <f aca="false">G146-H146</f>
        <v>28.77</v>
      </c>
      <c r="J146" s="12" t="n">
        <v>44046</v>
      </c>
      <c r="K146" s="13" t="n">
        <v>12</v>
      </c>
    </row>
    <row r="147" customFormat="false" ht="13.8" hidden="false" customHeight="false" outlineLevel="0" collapsed="false">
      <c r="A147" s="0" t="s">
        <v>443</v>
      </c>
      <c r="B147" s="9" t="s">
        <v>444</v>
      </c>
      <c r="C147" s="9" t="s">
        <v>55</v>
      </c>
      <c r="D147" s="9" t="s">
        <v>445</v>
      </c>
      <c r="E147" s="9" t="s">
        <v>446</v>
      </c>
      <c r="F147" s="10" t="s">
        <v>16</v>
      </c>
      <c r="G147" s="11" t="n">
        <v>3004.07</v>
      </c>
      <c r="H147" s="11" t="n">
        <f aca="false">G147/1.21</f>
        <v>2482.70247933884</v>
      </c>
      <c r="I147" s="11" t="n">
        <f aca="false">G147-H147</f>
        <v>521.367520661157</v>
      </c>
      <c r="J147" s="12" t="n">
        <v>43915</v>
      </c>
      <c r="K147" s="13" t="n">
        <v>12</v>
      </c>
    </row>
    <row r="148" customFormat="false" ht="13.8" hidden="false" customHeight="false" outlineLevel="0" collapsed="false">
      <c r="A148" s="0" t="s">
        <v>447</v>
      </c>
      <c r="B148" s="9" t="s">
        <v>448</v>
      </c>
      <c r="C148" s="9" t="s">
        <v>13</v>
      </c>
      <c r="D148" s="9" t="s">
        <v>449</v>
      </c>
      <c r="E148" s="9" t="s">
        <v>450</v>
      </c>
      <c r="F148" s="10" t="s">
        <v>16</v>
      </c>
      <c r="G148" s="11" t="n">
        <v>822.8</v>
      </c>
      <c r="H148" s="11" t="n">
        <f aca="false">G148/1.21</f>
        <v>680</v>
      </c>
      <c r="I148" s="11" t="n">
        <f aca="false">G148-H148</f>
        <v>142.8</v>
      </c>
      <c r="J148" s="12" t="n">
        <v>43965</v>
      </c>
      <c r="K148" s="13" t="n">
        <v>12</v>
      </c>
    </row>
    <row r="149" customFormat="false" ht="13.8" hidden="false" customHeight="false" outlineLevel="0" collapsed="false">
      <c r="A149" s="0" t="s">
        <v>451</v>
      </c>
      <c r="B149" s="9" t="s">
        <v>452</v>
      </c>
      <c r="C149" s="9" t="s">
        <v>55</v>
      </c>
      <c r="D149" s="9" t="s">
        <v>453</v>
      </c>
      <c r="E149" s="9" t="s">
        <v>454</v>
      </c>
      <c r="F149" s="10" t="s">
        <v>16</v>
      </c>
      <c r="G149" s="11" t="n">
        <v>135.37</v>
      </c>
      <c r="H149" s="11" t="n">
        <f aca="false">G149/1.21</f>
        <v>111.876033057851</v>
      </c>
      <c r="I149" s="11" t="n">
        <f aca="false">G149-H149</f>
        <v>23.4939669421488</v>
      </c>
      <c r="J149" s="12" t="n">
        <v>43882</v>
      </c>
      <c r="K149" s="13" t="n">
        <v>12</v>
      </c>
    </row>
    <row r="150" customFormat="false" ht="13.8" hidden="false" customHeight="false" outlineLevel="0" collapsed="false">
      <c r="A150" s="0" t="s">
        <v>455</v>
      </c>
      <c r="B150" s="9" t="s">
        <v>456</v>
      </c>
      <c r="C150" s="9" t="s">
        <v>55</v>
      </c>
      <c r="D150" s="9" t="s">
        <v>453</v>
      </c>
      <c r="E150" s="9" t="s">
        <v>454</v>
      </c>
      <c r="F150" s="10" t="s">
        <v>16</v>
      </c>
      <c r="G150" s="11" t="n">
        <v>487.51</v>
      </c>
      <c r="H150" s="11" t="n">
        <f aca="false">G150/1.21</f>
        <v>402.900826446281</v>
      </c>
      <c r="I150" s="11" t="n">
        <f aca="false">G150-H150</f>
        <v>84.609173553719</v>
      </c>
      <c r="J150" s="12" t="n">
        <v>44078</v>
      </c>
      <c r="K150" s="13" t="n">
        <v>12</v>
      </c>
    </row>
    <row r="151" customFormat="false" ht="13.8" hidden="false" customHeight="false" outlineLevel="0" collapsed="false">
      <c r="A151" s="0" t="s">
        <v>457</v>
      </c>
      <c r="B151" s="9" t="s">
        <v>458</v>
      </c>
      <c r="C151" s="9" t="s">
        <v>13</v>
      </c>
      <c r="D151" s="9" t="s">
        <v>453</v>
      </c>
      <c r="E151" s="9" t="s">
        <v>454</v>
      </c>
      <c r="F151" s="10" t="s">
        <v>16</v>
      </c>
      <c r="G151" s="11" t="n">
        <v>243.11</v>
      </c>
      <c r="H151" s="11" t="n">
        <f aca="false">G151/1.21</f>
        <v>200.917355371901</v>
      </c>
      <c r="I151" s="11" t="n">
        <f aca="false">G151-H151</f>
        <v>42.1926446280992</v>
      </c>
      <c r="J151" s="12" t="n">
        <v>43858</v>
      </c>
      <c r="K151" s="13" t="n">
        <v>12</v>
      </c>
    </row>
    <row r="152" customFormat="false" ht="13.8" hidden="false" customHeight="false" outlineLevel="0" collapsed="false">
      <c r="A152" s="0" t="s">
        <v>459</v>
      </c>
      <c r="B152" s="9" t="s">
        <v>460</v>
      </c>
      <c r="C152" s="9" t="s">
        <v>13</v>
      </c>
      <c r="D152" s="9" t="s">
        <v>453</v>
      </c>
      <c r="E152" s="9" t="s">
        <v>454</v>
      </c>
      <c r="F152" s="10" t="s">
        <v>16</v>
      </c>
      <c r="G152" s="11" t="n">
        <v>770.56</v>
      </c>
      <c r="H152" s="11" t="n">
        <f aca="false">G152/1.21</f>
        <v>636.826446280992</v>
      </c>
      <c r="I152" s="11" t="n">
        <f aca="false">G152-H152</f>
        <v>133.733553719008</v>
      </c>
      <c r="J152" s="12" t="n">
        <v>44148</v>
      </c>
      <c r="K152" s="13" t="n">
        <v>12</v>
      </c>
    </row>
    <row r="153" customFormat="false" ht="13.8" hidden="false" customHeight="false" outlineLevel="0" collapsed="false">
      <c r="A153" s="0" t="s">
        <v>461</v>
      </c>
      <c r="B153" s="9" t="s">
        <v>462</v>
      </c>
      <c r="C153" s="9" t="s">
        <v>13</v>
      </c>
      <c r="D153" s="9" t="s">
        <v>463</v>
      </c>
      <c r="E153" s="9" t="s">
        <v>464</v>
      </c>
      <c r="F153" s="10" t="s">
        <v>16</v>
      </c>
      <c r="G153" s="11" t="n">
        <v>270.68</v>
      </c>
      <c r="H153" s="11" t="n">
        <f aca="false">G153/1.21</f>
        <v>223.702479338843</v>
      </c>
      <c r="I153" s="11" t="n">
        <f aca="false">G153-H153</f>
        <v>46.977520661157</v>
      </c>
      <c r="J153" s="12" t="n">
        <v>44008</v>
      </c>
      <c r="K153" s="13" t="n">
        <v>12</v>
      </c>
    </row>
    <row r="154" customFormat="false" ht="13.8" hidden="false" customHeight="false" outlineLevel="0" collapsed="false">
      <c r="A154" s="0" t="s">
        <v>465</v>
      </c>
      <c r="B154" s="9" t="s">
        <v>466</v>
      </c>
      <c r="C154" s="9" t="s">
        <v>13</v>
      </c>
      <c r="D154" s="9" t="s">
        <v>467</v>
      </c>
      <c r="E154" s="9" t="s">
        <v>468</v>
      </c>
      <c r="F154" s="10" t="s">
        <v>16</v>
      </c>
      <c r="G154" s="11" t="n">
        <v>294.56</v>
      </c>
      <c r="H154" s="11" t="n">
        <f aca="false">G154/1.21</f>
        <v>243.438016528926</v>
      </c>
      <c r="I154" s="11" t="n">
        <f aca="false">G154-H154</f>
        <v>51.1219834710744</v>
      </c>
      <c r="J154" s="12" t="n">
        <v>44148</v>
      </c>
      <c r="K154" s="13" t="n">
        <v>12</v>
      </c>
    </row>
    <row r="155" customFormat="false" ht="13.8" hidden="false" customHeight="false" outlineLevel="0" collapsed="false">
      <c r="A155" s="0" t="s">
        <v>469</v>
      </c>
      <c r="B155" s="9" t="s">
        <v>470</v>
      </c>
      <c r="C155" s="9" t="s">
        <v>13</v>
      </c>
      <c r="D155" s="9" t="s">
        <v>471</v>
      </c>
      <c r="E155" s="9" t="s">
        <v>472</v>
      </c>
      <c r="F155" s="10" t="s">
        <v>16</v>
      </c>
      <c r="G155" s="11" t="n">
        <v>3617.9</v>
      </c>
      <c r="H155" s="11" t="n">
        <f aca="false">G155/1.21</f>
        <v>2990</v>
      </c>
      <c r="I155" s="11" t="n">
        <f aca="false">G155-H155</f>
        <v>627.9</v>
      </c>
      <c r="J155" s="12" t="n">
        <v>44105</v>
      </c>
      <c r="K155" s="13" t="n">
        <v>12</v>
      </c>
    </row>
    <row r="156" customFormat="false" ht="13.8" hidden="false" customHeight="false" outlineLevel="0" collapsed="false">
      <c r="A156" s="0" t="s">
        <v>473</v>
      </c>
      <c r="B156" s="9" t="s">
        <v>474</v>
      </c>
      <c r="C156" s="9" t="s">
        <v>55</v>
      </c>
      <c r="D156" s="9" t="s">
        <v>475</v>
      </c>
      <c r="E156" s="9" t="s">
        <v>476</v>
      </c>
      <c r="F156" s="10" t="s">
        <v>16</v>
      </c>
      <c r="G156" s="11" t="n">
        <v>1089</v>
      </c>
      <c r="H156" s="11" t="n">
        <f aca="false">G156/1.21</f>
        <v>900</v>
      </c>
      <c r="I156" s="11" t="n">
        <f aca="false">G156-H156</f>
        <v>189</v>
      </c>
      <c r="J156" s="12" t="n">
        <v>43945</v>
      </c>
      <c r="K156" s="13" t="n">
        <v>12</v>
      </c>
    </row>
    <row r="157" customFormat="false" ht="13.8" hidden="false" customHeight="false" outlineLevel="0" collapsed="false">
      <c r="A157" s="0" t="s">
        <v>477</v>
      </c>
      <c r="B157" s="9" t="s">
        <v>478</v>
      </c>
      <c r="C157" s="9" t="s">
        <v>13</v>
      </c>
      <c r="D157" s="9" t="s">
        <v>475</v>
      </c>
      <c r="E157" s="9" t="s">
        <v>476</v>
      </c>
      <c r="F157" s="10" t="s">
        <v>16</v>
      </c>
      <c r="G157" s="11" t="n">
        <v>399.3</v>
      </c>
      <c r="H157" s="11" t="n">
        <f aca="false">G157/1.21</f>
        <v>330</v>
      </c>
      <c r="I157" s="11" t="n">
        <f aca="false">G157-H157</f>
        <v>69.3</v>
      </c>
      <c r="J157" s="12" t="n">
        <v>43895</v>
      </c>
      <c r="K157" s="13" t="n">
        <v>12</v>
      </c>
    </row>
    <row r="158" customFormat="false" ht="13.8" hidden="false" customHeight="false" outlineLevel="0" collapsed="false">
      <c r="A158" s="0" t="s">
        <v>479</v>
      </c>
      <c r="B158" s="9" t="s">
        <v>480</v>
      </c>
      <c r="C158" s="9" t="s">
        <v>13</v>
      </c>
      <c r="D158" s="9" t="s">
        <v>475</v>
      </c>
      <c r="E158" s="9" t="s">
        <v>476</v>
      </c>
      <c r="F158" s="10" t="s">
        <v>16</v>
      </c>
      <c r="G158" s="11" t="n">
        <v>399.3</v>
      </c>
      <c r="H158" s="11" t="n">
        <f aca="false">G158/1.21</f>
        <v>330</v>
      </c>
      <c r="I158" s="11" t="n">
        <f aca="false">G158-H158</f>
        <v>69.3</v>
      </c>
      <c r="J158" s="12" t="n">
        <v>44008</v>
      </c>
      <c r="K158" s="13" t="n">
        <v>12</v>
      </c>
    </row>
    <row r="159" customFormat="false" ht="13.8" hidden="false" customHeight="false" outlineLevel="0" collapsed="false">
      <c r="A159" s="0" t="s">
        <v>481</v>
      </c>
      <c r="B159" s="9" t="s">
        <v>482</v>
      </c>
      <c r="C159" s="9" t="s">
        <v>13</v>
      </c>
      <c r="D159" s="9" t="s">
        <v>475</v>
      </c>
      <c r="E159" s="9" t="s">
        <v>476</v>
      </c>
      <c r="F159" s="10" t="s">
        <v>16</v>
      </c>
      <c r="G159" s="11" t="n">
        <v>16561.87</v>
      </c>
      <c r="H159" s="11" t="n">
        <f aca="false">G159/1.21</f>
        <v>13687.4958677686</v>
      </c>
      <c r="I159" s="11" t="n">
        <f aca="false">G159-H159</f>
        <v>2874.3741322314</v>
      </c>
      <c r="J159" s="12" t="n">
        <v>44018</v>
      </c>
      <c r="K159" s="13" t="n">
        <v>12</v>
      </c>
    </row>
    <row r="160" customFormat="false" ht="13.8" hidden="false" customHeight="false" outlineLevel="0" collapsed="false">
      <c r="A160" s="0" t="s">
        <v>483</v>
      </c>
      <c r="B160" s="9" t="s">
        <v>484</v>
      </c>
      <c r="C160" s="9" t="s">
        <v>55</v>
      </c>
      <c r="D160" s="9" t="s">
        <v>485</v>
      </c>
      <c r="E160" s="9" t="s">
        <v>486</v>
      </c>
      <c r="F160" s="10" t="s">
        <v>16</v>
      </c>
      <c r="G160" s="11" t="n">
        <v>2250</v>
      </c>
      <c r="H160" s="11" t="n">
        <f aca="false">G160/1.21</f>
        <v>1859.50413223141</v>
      </c>
      <c r="I160" s="11" t="n">
        <f aca="false">G160-H160</f>
        <v>390.495867768595</v>
      </c>
      <c r="J160" s="12" t="n">
        <v>43928</v>
      </c>
      <c r="K160" s="13" t="n">
        <v>12</v>
      </c>
    </row>
    <row r="161" customFormat="false" ht="13.8" hidden="false" customHeight="false" outlineLevel="0" collapsed="false">
      <c r="A161" s="0" t="s">
        <v>487</v>
      </c>
      <c r="B161" s="9" t="s">
        <v>488</v>
      </c>
      <c r="C161" s="9" t="s">
        <v>55</v>
      </c>
      <c r="D161" s="9" t="s">
        <v>485</v>
      </c>
      <c r="E161" s="9" t="s">
        <v>486</v>
      </c>
      <c r="F161" s="10" t="s">
        <v>16</v>
      </c>
      <c r="G161" s="11" t="n">
        <v>9999</v>
      </c>
      <c r="H161" s="11" t="n">
        <f aca="false">G161/1.21</f>
        <v>8263.63636363636</v>
      </c>
      <c r="I161" s="11" t="n">
        <f aca="false">G161-H161</f>
        <v>1735.36363636364</v>
      </c>
      <c r="J161" s="12" t="n">
        <v>43979</v>
      </c>
      <c r="K161" s="13" t="n">
        <v>12</v>
      </c>
    </row>
    <row r="162" customFormat="false" ht="13.8" hidden="false" customHeight="false" outlineLevel="0" collapsed="false">
      <c r="A162" s="0" t="s">
        <v>489</v>
      </c>
      <c r="B162" s="9" t="s">
        <v>490</v>
      </c>
      <c r="C162" s="9" t="s">
        <v>55</v>
      </c>
      <c r="D162" s="9" t="s">
        <v>485</v>
      </c>
      <c r="E162" s="9" t="s">
        <v>486</v>
      </c>
      <c r="F162" s="10" t="s">
        <v>16</v>
      </c>
      <c r="G162" s="11" t="n">
        <v>3025</v>
      </c>
      <c r="H162" s="11" t="n">
        <f aca="false">G162/1.21</f>
        <v>2500</v>
      </c>
      <c r="I162" s="11" t="n">
        <f aca="false">G162-H162</f>
        <v>525</v>
      </c>
      <c r="J162" s="12" t="n">
        <v>44187</v>
      </c>
      <c r="K162" s="13" t="n">
        <v>12</v>
      </c>
    </row>
    <row r="163" customFormat="false" ht="13.8" hidden="false" customHeight="false" outlineLevel="0" collapsed="false">
      <c r="A163" s="0" t="s">
        <v>491</v>
      </c>
      <c r="B163" s="9" t="s">
        <v>492</v>
      </c>
      <c r="C163" s="9" t="s">
        <v>55</v>
      </c>
      <c r="D163" s="9" t="s">
        <v>493</v>
      </c>
      <c r="E163" s="9" t="s">
        <v>494</v>
      </c>
      <c r="F163" s="10" t="s">
        <v>16</v>
      </c>
      <c r="G163" s="11" t="n">
        <v>553.43</v>
      </c>
      <c r="H163" s="11" t="n">
        <f aca="false">G163/1.21</f>
        <v>457.380165289256</v>
      </c>
      <c r="I163" s="11" t="n">
        <f aca="false">G163-H163</f>
        <v>96.0498347107438</v>
      </c>
      <c r="J163" s="12" t="n">
        <v>44046</v>
      </c>
      <c r="K163" s="13" t="n">
        <v>12</v>
      </c>
    </row>
    <row r="164" customFormat="false" ht="13.8" hidden="false" customHeight="false" outlineLevel="0" collapsed="false">
      <c r="A164" s="0" t="s">
        <v>495</v>
      </c>
      <c r="B164" s="9" t="s">
        <v>496</v>
      </c>
      <c r="C164" s="9" t="s">
        <v>55</v>
      </c>
      <c r="D164" s="9" t="s">
        <v>493</v>
      </c>
      <c r="E164" s="9" t="s">
        <v>494</v>
      </c>
      <c r="F164" s="10" t="s">
        <v>16</v>
      </c>
      <c r="G164" s="11" t="n">
        <v>312.58</v>
      </c>
      <c r="H164" s="11" t="n">
        <f aca="false">G164/1.21</f>
        <v>258.330578512397</v>
      </c>
      <c r="I164" s="11" t="n">
        <f aca="false">G164-H164</f>
        <v>54.2494214876033</v>
      </c>
      <c r="J164" s="12" t="n">
        <v>44046</v>
      </c>
      <c r="K164" s="13" t="n">
        <v>12</v>
      </c>
    </row>
    <row r="165" customFormat="false" ht="13.8" hidden="false" customHeight="false" outlineLevel="0" collapsed="false">
      <c r="A165" s="0" t="s">
        <v>497</v>
      </c>
      <c r="B165" s="9" t="s">
        <v>498</v>
      </c>
      <c r="C165" s="9" t="s">
        <v>55</v>
      </c>
      <c r="D165" s="9" t="s">
        <v>493</v>
      </c>
      <c r="E165" s="9" t="s">
        <v>494</v>
      </c>
      <c r="F165" s="10" t="s">
        <v>16</v>
      </c>
      <c r="G165" s="11" t="n">
        <v>41.76</v>
      </c>
      <c r="H165" s="11" t="n">
        <f aca="false">G165/1.21</f>
        <v>34.5123966942149</v>
      </c>
      <c r="I165" s="11" t="n">
        <f aca="false">G165-H165</f>
        <v>7.24760330578512</v>
      </c>
      <c r="J165" s="12" t="n">
        <v>44046</v>
      </c>
      <c r="K165" s="13" t="n">
        <v>12</v>
      </c>
    </row>
    <row r="166" customFormat="false" ht="13.8" hidden="false" customHeight="false" outlineLevel="0" collapsed="false">
      <c r="A166" s="0" t="s">
        <v>499</v>
      </c>
      <c r="B166" s="9" t="s">
        <v>500</v>
      </c>
      <c r="C166" s="9" t="s">
        <v>55</v>
      </c>
      <c r="D166" s="9" t="s">
        <v>493</v>
      </c>
      <c r="E166" s="9" t="s">
        <v>494</v>
      </c>
      <c r="F166" s="10" t="s">
        <v>16</v>
      </c>
      <c r="G166" s="11" t="n">
        <v>143.54</v>
      </c>
      <c r="H166" s="11" t="n">
        <f aca="false">G166/1.21</f>
        <v>118.628099173554</v>
      </c>
      <c r="I166" s="11" t="n">
        <f aca="false">G166-H166</f>
        <v>24.9119008264463</v>
      </c>
      <c r="J166" s="12" t="n">
        <v>44186</v>
      </c>
      <c r="K166" s="13" t="n">
        <v>12</v>
      </c>
    </row>
    <row r="167" customFormat="false" ht="13.8" hidden="false" customHeight="false" outlineLevel="0" collapsed="false">
      <c r="A167" s="0" t="s">
        <v>501</v>
      </c>
      <c r="B167" s="9" t="s">
        <v>502</v>
      </c>
      <c r="C167" s="9" t="s">
        <v>13</v>
      </c>
      <c r="D167" s="9" t="s">
        <v>493</v>
      </c>
      <c r="E167" s="9" t="s">
        <v>494</v>
      </c>
      <c r="F167" s="10" t="s">
        <v>16</v>
      </c>
      <c r="G167" s="11" t="n">
        <v>407.87</v>
      </c>
      <c r="H167" s="11" t="n">
        <f aca="false">G167/1.21</f>
        <v>337.082644628099</v>
      </c>
      <c r="I167" s="11" t="n">
        <f aca="false">G167-H167</f>
        <v>70.7873553719008</v>
      </c>
      <c r="J167" s="12" t="n">
        <v>43846</v>
      </c>
      <c r="K167" s="13" t="n">
        <v>12</v>
      </c>
    </row>
    <row r="168" customFormat="false" ht="13.8" hidden="false" customHeight="false" outlineLevel="0" collapsed="false">
      <c r="A168" s="0" t="s">
        <v>503</v>
      </c>
      <c r="B168" s="9" t="s">
        <v>504</v>
      </c>
      <c r="C168" s="9" t="s">
        <v>13</v>
      </c>
      <c r="D168" s="9" t="s">
        <v>493</v>
      </c>
      <c r="E168" s="9" t="s">
        <v>494</v>
      </c>
      <c r="F168" s="10" t="s">
        <v>16</v>
      </c>
      <c r="G168" s="11" t="n">
        <v>1215.19</v>
      </c>
      <c r="H168" s="11" t="n">
        <f aca="false">G168/1.21</f>
        <v>1004.28925619835</v>
      </c>
      <c r="I168" s="11" t="n">
        <f aca="false">G168-H168</f>
        <v>210.900743801653</v>
      </c>
      <c r="J168" s="12" t="n">
        <v>43962</v>
      </c>
      <c r="K168" s="13" t="n">
        <v>12</v>
      </c>
    </row>
    <row r="169" customFormat="false" ht="13.8" hidden="false" customHeight="false" outlineLevel="0" collapsed="false">
      <c r="A169" s="0" t="s">
        <v>505</v>
      </c>
      <c r="B169" s="9" t="s">
        <v>506</v>
      </c>
      <c r="C169" s="9" t="s">
        <v>13</v>
      </c>
      <c r="D169" s="9" t="s">
        <v>493</v>
      </c>
      <c r="E169" s="9" t="s">
        <v>494</v>
      </c>
      <c r="F169" s="10" t="s">
        <v>16</v>
      </c>
      <c r="G169" s="11" t="n">
        <v>115.17</v>
      </c>
      <c r="H169" s="11" t="n">
        <f aca="false">G169/1.21</f>
        <v>95.1818181818182</v>
      </c>
      <c r="I169" s="11" t="n">
        <f aca="false">G169-H169</f>
        <v>19.9881818181818</v>
      </c>
      <c r="J169" s="12" t="n">
        <v>44071</v>
      </c>
      <c r="K169" s="13" t="n">
        <v>12</v>
      </c>
    </row>
    <row r="170" customFormat="false" ht="13.8" hidden="false" customHeight="false" outlineLevel="0" collapsed="false">
      <c r="A170" s="0" t="s">
        <v>507</v>
      </c>
      <c r="B170" s="9" t="s">
        <v>508</v>
      </c>
      <c r="C170" s="9" t="s">
        <v>13</v>
      </c>
      <c r="D170" s="9" t="s">
        <v>493</v>
      </c>
      <c r="E170" s="9" t="s">
        <v>494</v>
      </c>
      <c r="F170" s="10" t="s">
        <v>16</v>
      </c>
      <c r="G170" s="11" t="n">
        <v>805.07</v>
      </c>
      <c r="H170" s="11" t="n">
        <f aca="false">G170/1.21</f>
        <v>665.347107438017</v>
      </c>
      <c r="I170" s="11" t="n">
        <f aca="false">G170-H170</f>
        <v>139.722892561984</v>
      </c>
      <c r="J170" s="12" t="n">
        <v>44180</v>
      </c>
      <c r="K170" s="13" t="n">
        <v>12</v>
      </c>
    </row>
    <row r="171" customFormat="false" ht="13.8" hidden="false" customHeight="false" outlineLevel="0" collapsed="false">
      <c r="A171" s="0" t="s">
        <v>352</v>
      </c>
      <c r="B171" s="9" t="s">
        <v>509</v>
      </c>
      <c r="C171" s="9" t="s">
        <v>55</v>
      </c>
      <c r="D171" s="9" t="s">
        <v>510</v>
      </c>
      <c r="E171" s="9" t="s">
        <v>511</v>
      </c>
      <c r="F171" s="10" t="s">
        <v>16</v>
      </c>
      <c r="G171" s="11" t="n">
        <v>695.75</v>
      </c>
      <c r="H171" s="11" t="n">
        <f aca="false">G171/1.21</f>
        <v>575</v>
      </c>
      <c r="I171" s="11" t="n">
        <f aca="false">G171-H171</f>
        <v>120.75</v>
      </c>
      <c r="J171" s="12" t="n">
        <v>44180</v>
      </c>
      <c r="K171" s="13" t="n">
        <v>12</v>
      </c>
    </row>
    <row r="172" customFormat="false" ht="13.8" hidden="false" customHeight="false" outlineLevel="0" collapsed="false">
      <c r="A172" s="0" t="s">
        <v>512</v>
      </c>
      <c r="B172" s="9" t="s">
        <v>513</v>
      </c>
      <c r="C172" s="9" t="s">
        <v>55</v>
      </c>
      <c r="D172" s="9" t="s">
        <v>514</v>
      </c>
      <c r="E172" s="9" t="s">
        <v>515</v>
      </c>
      <c r="F172" s="10" t="s">
        <v>16</v>
      </c>
      <c r="G172" s="11" t="n">
        <v>181.5</v>
      </c>
      <c r="H172" s="11" t="n">
        <f aca="false">G172/1.21</f>
        <v>150</v>
      </c>
      <c r="I172" s="11" t="n">
        <f aca="false">G172-H172</f>
        <v>31.5</v>
      </c>
      <c r="J172" s="12" t="n">
        <v>44046</v>
      </c>
      <c r="K172" s="13" t="n">
        <v>12</v>
      </c>
    </row>
    <row r="173" customFormat="false" ht="13.8" hidden="false" customHeight="false" outlineLevel="0" collapsed="false">
      <c r="A173" s="0" t="s">
        <v>258</v>
      </c>
      <c r="B173" s="9" t="s">
        <v>516</v>
      </c>
      <c r="C173" s="9" t="s">
        <v>55</v>
      </c>
      <c r="D173" s="9" t="s">
        <v>517</v>
      </c>
      <c r="E173" s="9" t="s">
        <v>518</v>
      </c>
      <c r="F173" s="10" t="s">
        <v>16</v>
      </c>
      <c r="G173" s="11" t="n">
        <v>90</v>
      </c>
      <c r="H173" s="11" t="n">
        <f aca="false">G173/1.21</f>
        <v>74.3801652892562</v>
      </c>
      <c r="I173" s="11" t="n">
        <f aca="false">G173-H173</f>
        <v>15.6198347107438</v>
      </c>
      <c r="J173" s="12" t="n">
        <v>43915</v>
      </c>
      <c r="K173" s="13" t="n">
        <v>12</v>
      </c>
    </row>
    <row r="174" customFormat="false" ht="13.8" hidden="false" customHeight="false" outlineLevel="0" collapsed="false">
      <c r="A174" s="0" t="s">
        <v>519</v>
      </c>
      <c r="B174" s="9" t="s">
        <v>520</v>
      </c>
      <c r="C174" s="9" t="s">
        <v>13</v>
      </c>
      <c r="D174" s="9" t="s">
        <v>521</v>
      </c>
      <c r="E174" s="9" t="s">
        <v>522</v>
      </c>
      <c r="F174" s="10" t="s">
        <v>16</v>
      </c>
      <c r="G174" s="11" t="n">
        <v>85.89</v>
      </c>
      <c r="H174" s="11" t="n">
        <f aca="false">G174/1.21</f>
        <v>70.9834710743802</v>
      </c>
      <c r="I174" s="11" t="n">
        <f aca="false">G174-H174</f>
        <v>14.9065289256198</v>
      </c>
      <c r="J174" s="12" t="n">
        <v>44029</v>
      </c>
      <c r="K174" s="13" t="n">
        <v>12</v>
      </c>
    </row>
    <row r="175" customFormat="false" ht="13.8" hidden="false" customHeight="false" outlineLevel="0" collapsed="false">
      <c r="A175" s="0" t="s">
        <v>523</v>
      </c>
      <c r="B175" s="9" t="s">
        <v>524</v>
      </c>
      <c r="C175" s="9" t="s">
        <v>13</v>
      </c>
      <c r="D175" s="9" t="s">
        <v>521</v>
      </c>
      <c r="E175" s="9" t="s">
        <v>522</v>
      </c>
      <c r="F175" s="10" t="s">
        <v>16</v>
      </c>
      <c r="G175" s="11" t="n">
        <v>217.38</v>
      </c>
      <c r="H175" s="11" t="n">
        <f aca="false">G175/1.21</f>
        <v>179.652892561983</v>
      </c>
      <c r="I175" s="11" t="n">
        <f aca="false">G175-H175</f>
        <v>37.7271074380165</v>
      </c>
      <c r="J175" s="12" t="n">
        <v>44046</v>
      </c>
      <c r="K175" s="13" t="n">
        <v>12</v>
      </c>
    </row>
    <row r="176" customFormat="false" ht="13.8" hidden="false" customHeight="false" outlineLevel="0" collapsed="false">
      <c r="A176" s="0" t="s">
        <v>525</v>
      </c>
      <c r="B176" s="9" t="s">
        <v>526</v>
      </c>
      <c r="C176" s="9" t="s">
        <v>13</v>
      </c>
      <c r="D176" s="9" t="s">
        <v>521</v>
      </c>
      <c r="E176" s="9" t="s">
        <v>522</v>
      </c>
      <c r="F176" s="10" t="s">
        <v>16</v>
      </c>
      <c r="G176" s="11" t="n">
        <v>243.89</v>
      </c>
      <c r="H176" s="11" t="n">
        <f aca="false">G176/1.21</f>
        <v>201.561983471074</v>
      </c>
      <c r="I176" s="11" t="n">
        <f aca="false">G176-H176</f>
        <v>42.3280165289256</v>
      </c>
      <c r="J176" s="12" t="n">
        <v>44160</v>
      </c>
      <c r="K176" s="13" t="n">
        <v>12</v>
      </c>
    </row>
    <row r="177" customFormat="false" ht="13.8" hidden="false" customHeight="false" outlineLevel="0" collapsed="false">
      <c r="A177" s="0" t="s">
        <v>527</v>
      </c>
      <c r="B177" s="9" t="s">
        <v>528</v>
      </c>
      <c r="C177" s="9" t="s">
        <v>13</v>
      </c>
      <c r="D177" s="9" t="s">
        <v>529</v>
      </c>
      <c r="E177" s="9" t="s">
        <v>530</v>
      </c>
      <c r="F177" s="10" t="s">
        <v>16</v>
      </c>
      <c r="G177" s="11" t="n">
        <v>1752.83</v>
      </c>
      <c r="H177" s="11" t="n">
        <f aca="false">G177/1.21</f>
        <v>1448.61983471074</v>
      </c>
      <c r="I177" s="11" t="n">
        <f aca="false">G177-H177</f>
        <v>304.210165289256</v>
      </c>
      <c r="J177" s="12" t="n">
        <v>44105</v>
      </c>
      <c r="K177" s="13" t="n">
        <v>12</v>
      </c>
    </row>
    <row r="178" customFormat="false" ht="13.8" hidden="false" customHeight="false" outlineLevel="0" collapsed="false">
      <c r="A178" s="0" t="s">
        <v>531</v>
      </c>
      <c r="B178" s="9" t="s">
        <v>532</v>
      </c>
      <c r="C178" s="9" t="s">
        <v>13</v>
      </c>
      <c r="D178" s="9" t="s">
        <v>533</v>
      </c>
      <c r="E178" s="9" t="s">
        <v>534</v>
      </c>
      <c r="F178" s="10" t="s">
        <v>16</v>
      </c>
      <c r="G178" s="11" t="n">
        <v>110.88</v>
      </c>
      <c r="H178" s="11" t="n">
        <f aca="false">G178/1.21</f>
        <v>91.6363636363636</v>
      </c>
      <c r="I178" s="11" t="n">
        <f aca="false">G178-H178</f>
        <v>19.2436363636364</v>
      </c>
      <c r="J178" s="12" t="n">
        <v>43915</v>
      </c>
      <c r="K178" s="13" t="n">
        <v>12</v>
      </c>
    </row>
    <row r="179" customFormat="false" ht="13.8" hidden="false" customHeight="false" outlineLevel="0" collapsed="false">
      <c r="A179" s="0" t="s">
        <v>535</v>
      </c>
      <c r="B179" s="9" t="s">
        <v>536</v>
      </c>
      <c r="C179" s="9" t="s">
        <v>13</v>
      </c>
      <c r="D179" s="9" t="s">
        <v>533</v>
      </c>
      <c r="E179" s="9" t="s">
        <v>534</v>
      </c>
      <c r="F179" s="10" t="s">
        <v>16</v>
      </c>
      <c r="G179" s="11" t="n">
        <v>293.06</v>
      </c>
      <c r="H179" s="11" t="n">
        <f aca="false">G179/1.21</f>
        <v>242.198347107438</v>
      </c>
      <c r="I179" s="11" t="n">
        <f aca="false">G179-H179</f>
        <v>50.861652892562</v>
      </c>
      <c r="J179" s="12" t="n">
        <v>44022</v>
      </c>
      <c r="K179" s="13" t="n">
        <v>12</v>
      </c>
    </row>
    <row r="180" customFormat="false" ht="13.8" hidden="false" customHeight="false" outlineLevel="0" collapsed="false">
      <c r="A180" s="0" t="s">
        <v>537</v>
      </c>
      <c r="B180" s="9" t="s">
        <v>538</v>
      </c>
      <c r="C180" s="9" t="s">
        <v>13</v>
      </c>
      <c r="D180" s="9" t="s">
        <v>533</v>
      </c>
      <c r="E180" s="9" t="s">
        <v>534</v>
      </c>
      <c r="F180" s="10" t="s">
        <v>16</v>
      </c>
      <c r="G180" s="11" t="n">
        <v>222.92</v>
      </c>
      <c r="H180" s="11" t="n">
        <f aca="false">G180/1.21</f>
        <v>184.231404958678</v>
      </c>
      <c r="I180" s="11" t="n">
        <f aca="false">G180-H180</f>
        <v>38.6885950413223</v>
      </c>
      <c r="J180" s="12" t="n">
        <v>44160</v>
      </c>
      <c r="K180" s="13" t="n">
        <v>12</v>
      </c>
    </row>
    <row r="181" customFormat="false" ht="13.8" hidden="false" customHeight="false" outlineLevel="0" collapsed="false">
      <c r="A181" s="0" t="s">
        <v>539</v>
      </c>
      <c r="B181" s="9" t="s">
        <v>540</v>
      </c>
      <c r="C181" s="9" t="s">
        <v>13</v>
      </c>
      <c r="D181" s="9" t="s">
        <v>533</v>
      </c>
      <c r="E181" s="9" t="s">
        <v>534</v>
      </c>
      <c r="F181" s="10" t="s">
        <v>16</v>
      </c>
      <c r="G181" s="11" t="n">
        <v>322.4</v>
      </c>
      <c r="H181" s="11" t="n">
        <f aca="false">G181/1.21</f>
        <v>266.446280991736</v>
      </c>
      <c r="I181" s="11" t="n">
        <f aca="false">G181-H181</f>
        <v>55.9537190082644</v>
      </c>
      <c r="J181" s="12" t="n">
        <v>44175</v>
      </c>
      <c r="K181" s="13" t="n">
        <v>12</v>
      </c>
    </row>
    <row r="182" customFormat="false" ht="13.8" hidden="false" customHeight="false" outlineLevel="0" collapsed="false">
      <c r="A182" s="0" t="s">
        <v>541</v>
      </c>
      <c r="B182" s="9" t="s">
        <v>542</v>
      </c>
      <c r="C182" s="9" t="s">
        <v>13</v>
      </c>
      <c r="D182" s="9" t="s">
        <v>543</v>
      </c>
      <c r="E182" s="9" t="s">
        <v>544</v>
      </c>
      <c r="F182" s="10" t="s">
        <v>16</v>
      </c>
      <c r="G182" s="11" t="n">
        <v>212.66</v>
      </c>
      <c r="H182" s="11" t="n">
        <f aca="false">G182/1.21</f>
        <v>175.752066115702</v>
      </c>
      <c r="I182" s="11" t="n">
        <f aca="false">G182-H182</f>
        <v>36.9079338842975</v>
      </c>
      <c r="J182" s="12" t="n">
        <v>44078</v>
      </c>
      <c r="K182" s="13" t="n">
        <v>12</v>
      </c>
    </row>
    <row r="183" customFormat="false" ht="13.8" hidden="false" customHeight="false" outlineLevel="0" collapsed="false">
      <c r="A183" s="0" t="s">
        <v>545</v>
      </c>
      <c r="B183" s="9" t="s">
        <v>546</v>
      </c>
      <c r="C183" s="9" t="s">
        <v>55</v>
      </c>
      <c r="D183" s="9" t="s">
        <v>547</v>
      </c>
      <c r="E183" s="9" t="s">
        <v>548</v>
      </c>
      <c r="F183" s="10" t="s">
        <v>16</v>
      </c>
      <c r="G183" s="11" t="n">
        <v>80</v>
      </c>
      <c r="H183" s="11" t="n">
        <f aca="false">G183/1.21</f>
        <v>66.1157024793389</v>
      </c>
      <c r="I183" s="11" t="n">
        <f aca="false">G183-H183</f>
        <v>13.8842975206612</v>
      </c>
      <c r="J183" s="12" t="n">
        <v>44193</v>
      </c>
      <c r="K183" s="13" t="n">
        <v>12</v>
      </c>
    </row>
    <row r="184" customFormat="false" ht="13.8" hidden="false" customHeight="false" outlineLevel="0" collapsed="false">
      <c r="A184" s="0" t="s">
        <v>549</v>
      </c>
      <c r="B184" s="9" t="s">
        <v>550</v>
      </c>
      <c r="C184" s="9" t="s">
        <v>55</v>
      </c>
      <c r="D184" s="9" t="s">
        <v>551</v>
      </c>
      <c r="E184" s="9" t="s">
        <v>552</v>
      </c>
      <c r="F184" s="10" t="s">
        <v>16</v>
      </c>
      <c r="G184" s="11" t="n">
        <v>646.03</v>
      </c>
      <c r="H184" s="11" t="n">
        <f aca="false">G184/1.21</f>
        <v>533.909090909091</v>
      </c>
      <c r="I184" s="11" t="n">
        <f aca="false">G184-H184</f>
        <v>112.120909090909</v>
      </c>
      <c r="J184" s="12" t="n">
        <v>43860</v>
      </c>
      <c r="K184" s="13" t="n">
        <v>12</v>
      </c>
    </row>
    <row r="185" customFormat="false" ht="13.8" hidden="false" customHeight="false" outlineLevel="0" collapsed="false">
      <c r="A185" s="0" t="s">
        <v>553</v>
      </c>
      <c r="B185" s="9" t="s">
        <v>554</v>
      </c>
      <c r="C185" s="9" t="s">
        <v>13</v>
      </c>
      <c r="D185" s="9" t="s">
        <v>551</v>
      </c>
      <c r="E185" s="9" t="s">
        <v>552</v>
      </c>
      <c r="F185" s="10" t="s">
        <v>16</v>
      </c>
      <c r="G185" s="11" t="n">
        <v>142.78</v>
      </c>
      <c r="H185" s="11" t="n">
        <f aca="false">G185/1.21</f>
        <v>118</v>
      </c>
      <c r="I185" s="11" t="n">
        <f aca="false">G185-H185</f>
        <v>24.78</v>
      </c>
      <c r="J185" s="12" t="n">
        <v>43962</v>
      </c>
      <c r="K185" s="13" t="n">
        <v>12</v>
      </c>
    </row>
    <row r="186" customFormat="false" ht="13.8" hidden="false" customHeight="false" outlineLevel="0" collapsed="false">
      <c r="A186" s="0" t="s">
        <v>555</v>
      </c>
      <c r="B186" s="9" t="s">
        <v>556</v>
      </c>
      <c r="C186" s="9" t="s">
        <v>13</v>
      </c>
      <c r="D186" s="9" t="s">
        <v>551</v>
      </c>
      <c r="E186" s="9" t="s">
        <v>552</v>
      </c>
      <c r="F186" s="10" t="s">
        <v>16</v>
      </c>
      <c r="G186" s="11" t="n">
        <v>1328.5</v>
      </c>
      <c r="H186" s="11" t="n">
        <f aca="false">G186/1.21</f>
        <v>1097.93388429752</v>
      </c>
      <c r="I186" s="11" t="n">
        <f aca="false">G186-H186</f>
        <v>230.566115702479</v>
      </c>
      <c r="J186" s="12" t="n">
        <v>44104</v>
      </c>
      <c r="K186" s="13" t="n">
        <v>12</v>
      </c>
    </row>
    <row r="187" customFormat="false" ht="13.8" hidden="false" customHeight="false" outlineLevel="0" collapsed="false">
      <c r="A187" s="0" t="s">
        <v>557</v>
      </c>
      <c r="B187" s="9" t="s">
        <v>558</v>
      </c>
      <c r="C187" s="9" t="s">
        <v>13</v>
      </c>
      <c r="D187" s="9" t="s">
        <v>551</v>
      </c>
      <c r="E187" s="9" t="s">
        <v>552</v>
      </c>
      <c r="F187" s="10" t="s">
        <v>16</v>
      </c>
      <c r="G187" s="11" t="n">
        <v>303.71</v>
      </c>
      <c r="H187" s="11" t="n">
        <f aca="false">G187/1.21</f>
        <v>251</v>
      </c>
      <c r="I187" s="11" t="n">
        <f aca="false">G187-H187</f>
        <v>52.71</v>
      </c>
      <c r="J187" s="12" t="n">
        <v>44124</v>
      </c>
      <c r="K187" s="13" t="n">
        <v>12</v>
      </c>
    </row>
    <row r="188" customFormat="false" ht="13.8" hidden="false" customHeight="false" outlineLevel="0" collapsed="false">
      <c r="A188" s="0" t="s">
        <v>559</v>
      </c>
      <c r="B188" s="9" t="s">
        <v>560</v>
      </c>
      <c r="C188" s="9" t="s">
        <v>13</v>
      </c>
      <c r="D188" s="9" t="s">
        <v>551</v>
      </c>
      <c r="E188" s="9" t="s">
        <v>552</v>
      </c>
      <c r="F188" s="10" t="s">
        <v>16</v>
      </c>
      <c r="G188" s="11" t="n">
        <v>129.34</v>
      </c>
      <c r="H188" s="11" t="n">
        <f aca="false">G188/1.21</f>
        <v>106.892561983471</v>
      </c>
      <c r="I188" s="11" t="n">
        <f aca="false">G188-H188</f>
        <v>22.4474380165289</v>
      </c>
      <c r="J188" s="12" t="n">
        <v>44160</v>
      </c>
      <c r="K188" s="13" t="n">
        <v>12</v>
      </c>
    </row>
    <row r="189" customFormat="false" ht="13.8" hidden="false" customHeight="false" outlineLevel="0" collapsed="false">
      <c r="A189" s="0" t="s">
        <v>561</v>
      </c>
      <c r="B189" s="9" t="s">
        <v>562</v>
      </c>
      <c r="C189" s="9" t="s">
        <v>55</v>
      </c>
      <c r="D189" s="9" t="s">
        <v>563</v>
      </c>
      <c r="E189" s="9" t="s">
        <v>564</v>
      </c>
      <c r="F189" s="10" t="s">
        <v>16</v>
      </c>
      <c r="G189" s="11" t="n">
        <v>96.8</v>
      </c>
      <c r="H189" s="11" t="n">
        <f aca="false">G189/1.21</f>
        <v>80</v>
      </c>
      <c r="I189" s="11" t="n">
        <f aca="false">G189-H189</f>
        <v>16.8</v>
      </c>
      <c r="J189" s="12" t="n">
        <v>44175</v>
      </c>
      <c r="K189" s="13" t="n">
        <v>12</v>
      </c>
    </row>
    <row r="190" customFormat="false" ht="13.8" hidden="false" customHeight="false" outlineLevel="0" collapsed="false">
      <c r="A190" s="0" t="s">
        <v>565</v>
      </c>
      <c r="B190" s="9" t="s">
        <v>566</v>
      </c>
      <c r="C190" s="9" t="s">
        <v>13</v>
      </c>
      <c r="D190" s="9" t="s">
        <v>567</v>
      </c>
      <c r="E190" s="9" t="s">
        <v>568</v>
      </c>
      <c r="F190" s="10" t="s">
        <v>16</v>
      </c>
      <c r="G190" s="11" t="n">
        <v>968</v>
      </c>
      <c r="H190" s="11" t="n">
        <f aca="false">G190/1.21</f>
        <v>800</v>
      </c>
      <c r="I190" s="11" t="n">
        <f aca="false">G190-H190</f>
        <v>168</v>
      </c>
      <c r="J190" s="12" t="n">
        <v>44160</v>
      </c>
      <c r="K190" s="13" t="n">
        <v>12</v>
      </c>
    </row>
    <row r="191" customFormat="false" ht="13.8" hidden="false" customHeight="false" outlineLevel="0" collapsed="false">
      <c r="A191" s="0" t="s">
        <v>569</v>
      </c>
      <c r="B191" s="9" t="s">
        <v>570</v>
      </c>
      <c r="C191" s="9" t="s">
        <v>13</v>
      </c>
      <c r="D191" s="9" t="s">
        <v>571</v>
      </c>
      <c r="E191" s="9" t="s">
        <v>572</v>
      </c>
      <c r="F191" s="10" t="s">
        <v>16</v>
      </c>
      <c r="G191" s="11" t="n">
        <v>580.8</v>
      </c>
      <c r="H191" s="11" t="n">
        <f aca="false">G191/1.21</f>
        <v>480</v>
      </c>
      <c r="I191" s="11" t="n">
        <f aca="false">G191-H191</f>
        <v>100.8</v>
      </c>
      <c r="J191" s="12" t="n">
        <v>44175</v>
      </c>
      <c r="K191" s="13" t="n">
        <v>12</v>
      </c>
    </row>
    <row r="192" customFormat="false" ht="13.8" hidden="false" customHeight="false" outlineLevel="0" collapsed="false">
      <c r="A192" s="0" t="s">
        <v>573</v>
      </c>
      <c r="B192" s="9" t="s">
        <v>574</v>
      </c>
      <c r="C192" s="9" t="s">
        <v>13</v>
      </c>
      <c r="D192" s="9" t="s">
        <v>575</v>
      </c>
      <c r="E192" s="9" t="s">
        <v>576</v>
      </c>
      <c r="F192" s="10" t="s">
        <v>16</v>
      </c>
      <c r="G192" s="11" t="n">
        <v>18100.63</v>
      </c>
      <c r="H192" s="11" t="n">
        <f aca="false">G192/1.21</f>
        <v>14959.1983471074</v>
      </c>
      <c r="I192" s="11" t="n">
        <f aca="false">G192-H192</f>
        <v>3141.43165289256</v>
      </c>
      <c r="J192" s="12" t="n">
        <v>44148</v>
      </c>
      <c r="K192" s="13" t="n">
        <v>12</v>
      </c>
    </row>
    <row r="193" customFormat="false" ht="13.8" hidden="false" customHeight="false" outlineLevel="0" collapsed="false">
      <c r="A193" s="0" t="s">
        <v>577</v>
      </c>
      <c r="B193" s="9" t="s">
        <v>578</v>
      </c>
      <c r="C193" s="9" t="s">
        <v>13</v>
      </c>
      <c r="D193" s="9" t="s">
        <v>579</v>
      </c>
      <c r="E193" s="9" t="s">
        <v>580</v>
      </c>
      <c r="F193" s="10" t="s">
        <v>16</v>
      </c>
      <c r="G193" s="11" t="n">
        <v>260.09</v>
      </c>
      <c r="H193" s="11" t="n">
        <f aca="false">G193/1.21</f>
        <v>214.95041322314</v>
      </c>
      <c r="I193" s="11" t="n">
        <f aca="false">G193-H193</f>
        <v>45.1395867768595</v>
      </c>
      <c r="J193" s="12" t="n">
        <v>43979</v>
      </c>
      <c r="K193" s="13" t="n">
        <v>12</v>
      </c>
    </row>
    <row r="194" customFormat="false" ht="13.8" hidden="false" customHeight="false" outlineLevel="0" collapsed="false">
      <c r="A194" s="0" t="s">
        <v>581</v>
      </c>
      <c r="B194" s="9" t="s">
        <v>582</v>
      </c>
      <c r="C194" s="9" t="s">
        <v>13</v>
      </c>
      <c r="D194" s="9" t="s">
        <v>583</v>
      </c>
      <c r="E194" s="9" t="s">
        <v>584</v>
      </c>
      <c r="F194" s="10" t="s">
        <v>16</v>
      </c>
      <c r="G194" s="11" t="n">
        <v>15624</v>
      </c>
      <c r="H194" s="11" t="n">
        <f aca="false">G194/1.21</f>
        <v>12912.3966942149</v>
      </c>
      <c r="I194" s="11" t="n">
        <f aca="false">G194-H194</f>
        <v>2711.60330578512</v>
      </c>
      <c r="J194" s="12" t="n">
        <v>43913</v>
      </c>
      <c r="K194" s="13" t="n">
        <v>12</v>
      </c>
    </row>
    <row r="195" customFormat="false" ht="13.8" hidden="false" customHeight="false" outlineLevel="0" collapsed="false">
      <c r="A195" s="0" t="s">
        <v>585</v>
      </c>
      <c r="B195" s="9" t="s">
        <v>586</v>
      </c>
      <c r="C195" s="9" t="s">
        <v>13</v>
      </c>
      <c r="D195" s="9" t="s">
        <v>587</v>
      </c>
      <c r="E195" s="9" t="s">
        <v>588</v>
      </c>
      <c r="F195" s="10" t="s">
        <v>16</v>
      </c>
      <c r="G195" s="11" t="n">
        <v>1181</v>
      </c>
      <c r="H195" s="11" t="n">
        <f aca="false">G195/1.21</f>
        <v>976.03305785124</v>
      </c>
      <c r="I195" s="11" t="n">
        <f aca="false">G195-H195</f>
        <v>204.96694214876</v>
      </c>
      <c r="J195" s="12" t="n">
        <v>44160</v>
      </c>
      <c r="K195" s="13" t="n">
        <v>12</v>
      </c>
    </row>
    <row r="196" customFormat="false" ht="13.8" hidden="false" customHeight="false" outlineLevel="0" collapsed="false">
      <c r="A196" s="0" t="s">
        <v>589</v>
      </c>
      <c r="B196" s="9" t="s">
        <v>590</v>
      </c>
      <c r="C196" s="9" t="s">
        <v>55</v>
      </c>
      <c r="D196" s="9" t="s">
        <v>591</v>
      </c>
      <c r="E196" s="9" t="s">
        <v>592</v>
      </c>
      <c r="F196" s="10" t="s">
        <v>16</v>
      </c>
      <c r="G196" s="11" t="n">
        <v>7236</v>
      </c>
      <c r="H196" s="11" t="n">
        <f aca="false">G196/1.21</f>
        <v>5980.1652892562</v>
      </c>
      <c r="I196" s="11" t="n">
        <f aca="false">G196-H196</f>
        <v>1255.8347107438</v>
      </c>
      <c r="J196" s="12" t="n">
        <v>44180</v>
      </c>
      <c r="K196" s="13" t="n">
        <v>12</v>
      </c>
    </row>
    <row r="197" customFormat="false" ht="13.8" hidden="false" customHeight="false" outlineLevel="0" collapsed="false">
      <c r="A197" s="0" t="s">
        <v>593</v>
      </c>
      <c r="B197" s="9" t="s">
        <v>594</v>
      </c>
      <c r="C197" s="9" t="s">
        <v>55</v>
      </c>
      <c r="D197" s="9" t="s">
        <v>595</v>
      </c>
      <c r="E197" s="9" t="s">
        <v>596</v>
      </c>
      <c r="F197" s="10" t="s">
        <v>16</v>
      </c>
      <c r="G197" s="11" t="n">
        <v>435.6</v>
      </c>
      <c r="H197" s="11" t="n">
        <f aca="false">G197/1.21</f>
        <v>360</v>
      </c>
      <c r="I197" s="11" t="n">
        <f aca="false">G197-H197</f>
        <v>75.6</v>
      </c>
      <c r="J197" s="12" t="n">
        <v>44050</v>
      </c>
      <c r="K197" s="13" t="n">
        <v>12</v>
      </c>
    </row>
    <row r="198" customFormat="false" ht="13.8" hidden="false" customHeight="false" outlineLevel="0" collapsed="false">
      <c r="A198" s="0" t="s">
        <v>258</v>
      </c>
      <c r="B198" s="9" t="s">
        <v>597</v>
      </c>
      <c r="C198" s="9" t="s">
        <v>55</v>
      </c>
      <c r="D198" s="9" t="s">
        <v>598</v>
      </c>
      <c r="E198" s="9" t="s">
        <v>599</v>
      </c>
      <c r="F198" s="10" t="s">
        <v>16</v>
      </c>
      <c r="G198" s="11" t="n">
        <v>90</v>
      </c>
      <c r="H198" s="11" t="n">
        <f aca="false">G198/1.21</f>
        <v>74.3801652892562</v>
      </c>
      <c r="I198" s="11" t="n">
        <f aca="false">G198-H198</f>
        <v>15.6198347107438</v>
      </c>
      <c r="J198" s="12" t="n">
        <v>43915</v>
      </c>
      <c r="K198" s="13" t="n">
        <v>12</v>
      </c>
    </row>
    <row r="199" customFormat="false" ht="13.8" hidden="false" customHeight="false" outlineLevel="0" collapsed="false">
      <c r="A199" s="0" t="s">
        <v>600</v>
      </c>
      <c r="B199" s="9" t="s">
        <v>601</v>
      </c>
      <c r="C199" s="9" t="s">
        <v>55</v>
      </c>
      <c r="D199" s="9" t="s">
        <v>602</v>
      </c>
      <c r="E199" s="9" t="s">
        <v>603</v>
      </c>
      <c r="F199" s="10" t="s">
        <v>16</v>
      </c>
      <c r="G199" s="11" t="n">
        <v>333.36</v>
      </c>
      <c r="H199" s="11" t="n">
        <f aca="false">G199/1.21</f>
        <v>275.504132231405</v>
      </c>
      <c r="I199" s="11" t="n">
        <f aca="false">G199-H199</f>
        <v>57.855867768595</v>
      </c>
      <c r="J199" s="12" t="n">
        <v>44124</v>
      </c>
      <c r="K199" s="13" t="n">
        <v>12</v>
      </c>
    </row>
    <row r="200" customFormat="false" ht="13.8" hidden="false" customHeight="false" outlineLevel="0" collapsed="false">
      <c r="A200" s="0" t="s">
        <v>604</v>
      </c>
      <c r="B200" s="9" t="s">
        <v>605</v>
      </c>
      <c r="C200" s="9" t="s">
        <v>13</v>
      </c>
      <c r="D200" s="9" t="s">
        <v>606</v>
      </c>
      <c r="E200" s="9" t="s">
        <v>607</v>
      </c>
      <c r="F200" s="10" t="s">
        <v>16</v>
      </c>
      <c r="G200" s="11" t="n">
        <v>2480.5</v>
      </c>
      <c r="H200" s="11" t="n">
        <f aca="false">G200/1.21</f>
        <v>2050</v>
      </c>
      <c r="I200" s="11" t="n">
        <f aca="false">G200-H200</f>
        <v>430.5</v>
      </c>
      <c r="J200" s="12" t="n">
        <v>44124</v>
      </c>
      <c r="K200" s="13" t="n">
        <v>12</v>
      </c>
    </row>
    <row r="201" customFormat="false" ht="13.8" hidden="false" customHeight="false" outlineLevel="0" collapsed="false">
      <c r="A201" s="0" t="s">
        <v>608</v>
      </c>
      <c r="B201" s="9" t="s">
        <v>609</v>
      </c>
      <c r="C201" s="9" t="s">
        <v>13</v>
      </c>
      <c r="D201" s="9" t="s">
        <v>610</v>
      </c>
      <c r="E201" s="9" t="s">
        <v>611</v>
      </c>
      <c r="F201" s="10" t="s">
        <v>16</v>
      </c>
      <c r="G201" s="11" t="n">
        <v>464.88</v>
      </c>
      <c r="H201" s="11" t="n">
        <f aca="false">G201/1.21</f>
        <v>384.198347107438</v>
      </c>
      <c r="I201" s="11" t="n">
        <f aca="false">G201-H201</f>
        <v>80.681652892562</v>
      </c>
      <c r="J201" s="12" t="n">
        <v>44148</v>
      </c>
      <c r="K201" s="13" t="n">
        <v>12</v>
      </c>
    </row>
    <row r="202" customFormat="false" ht="13.8" hidden="false" customHeight="false" outlineLevel="0" collapsed="false">
      <c r="A202" s="0" t="s">
        <v>612</v>
      </c>
      <c r="B202" s="9" t="s">
        <v>613</v>
      </c>
      <c r="C202" s="9" t="s">
        <v>13</v>
      </c>
      <c r="D202" s="9" t="s">
        <v>610</v>
      </c>
      <c r="E202" s="9" t="s">
        <v>611</v>
      </c>
      <c r="F202" s="10" t="s">
        <v>16</v>
      </c>
      <c r="G202" s="11" t="n">
        <v>192.4</v>
      </c>
      <c r="H202" s="11" t="n">
        <f aca="false">G202/1.21</f>
        <v>159.00826446281</v>
      </c>
      <c r="I202" s="11" t="n">
        <f aca="false">G202-H202</f>
        <v>33.3917355371901</v>
      </c>
      <c r="J202" s="12" t="n">
        <v>44148</v>
      </c>
      <c r="K202" s="13" t="n">
        <v>12</v>
      </c>
    </row>
    <row r="203" customFormat="false" ht="13.8" hidden="false" customHeight="false" outlineLevel="0" collapsed="false">
      <c r="A203" s="0" t="s">
        <v>614</v>
      </c>
      <c r="B203" s="9" t="s">
        <v>615</v>
      </c>
      <c r="C203" s="9" t="s">
        <v>13</v>
      </c>
      <c r="D203" s="9" t="s">
        <v>610</v>
      </c>
      <c r="E203" s="9" t="s">
        <v>611</v>
      </c>
      <c r="F203" s="10" t="s">
        <v>16</v>
      </c>
      <c r="G203" s="11" t="n">
        <v>184.85</v>
      </c>
      <c r="H203" s="11" t="n">
        <f aca="false">G203/1.21</f>
        <v>152.768595041322</v>
      </c>
      <c r="I203" s="11" t="n">
        <f aca="false">G203-H203</f>
        <v>32.0814049586777</v>
      </c>
      <c r="J203" s="12" t="n">
        <v>44152</v>
      </c>
      <c r="K203" s="13" t="n">
        <v>12</v>
      </c>
    </row>
    <row r="204" customFormat="false" ht="13.8" hidden="false" customHeight="false" outlineLevel="0" collapsed="false">
      <c r="A204" s="0" t="s">
        <v>616</v>
      </c>
      <c r="B204" s="9" t="s">
        <v>617</v>
      </c>
      <c r="C204" s="9" t="s">
        <v>55</v>
      </c>
      <c r="D204" s="9" t="s">
        <v>618</v>
      </c>
      <c r="E204" s="9" t="s">
        <v>619</v>
      </c>
      <c r="F204" s="10" t="s">
        <v>16</v>
      </c>
      <c r="G204" s="11" t="n">
        <v>209.63</v>
      </c>
      <c r="H204" s="11" t="n">
        <f aca="false">G204/1.21</f>
        <v>173.247933884298</v>
      </c>
      <c r="I204" s="11" t="n">
        <f aca="false">G204-H204</f>
        <v>36.3820661157025</v>
      </c>
      <c r="J204" s="12" t="n">
        <v>44104</v>
      </c>
      <c r="K204" s="13" t="n">
        <v>12</v>
      </c>
    </row>
    <row r="205" customFormat="false" ht="13.8" hidden="false" customHeight="false" outlineLevel="0" collapsed="false">
      <c r="A205" s="0" t="s">
        <v>620</v>
      </c>
      <c r="B205" s="9" t="s">
        <v>621</v>
      </c>
      <c r="C205" s="9" t="s">
        <v>13</v>
      </c>
      <c r="D205" s="9" t="s">
        <v>618</v>
      </c>
      <c r="E205" s="9" t="s">
        <v>619</v>
      </c>
      <c r="F205" s="10" t="s">
        <v>16</v>
      </c>
      <c r="G205" s="11" t="n">
        <v>1392.64</v>
      </c>
      <c r="H205" s="11" t="n">
        <f aca="false">G205/1.21</f>
        <v>1150.94214876033</v>
      </c>
      <c r="I205" s="11" t="n">
        <f aca="false">G205-H205</f>
        <v>241.697851239669</v>
      </c>
      <c r="J205" s="12" t="n">
        <v>43846</v>
      </c>
      <c r="K205" s="13" t="n">
        <v>12</v>
      </c>
    </row>
    <row r="206" customFormat="false" ht="13.8" hidden="false" customHeight="false" outlineLevel="0" collapsed="false">
      <c r="A206" s="0" t="s">
        <v>622</v>
      </c>
      <c r="B206" s="9" t="s">
        <v>623</v>
      </c>
      <c r="C206" s="9" t="s">
        <v>13</v>
      </c>
      <c r="D206" s="9" t="s">
        <v>618</v>
      </c>
      <c r="E206" s="9" t="s">
        <v>619</v>
      </c>
      <c r="F206" s="10" t="s">
        <v>16</v>
      </c>
      <c r="G206" s="11" t="n">
        <v>761.21</v>
      </c>
      <c r="H206" s="11" t="n">
        <f aca="false">G206/1.21</f>
        <v>629.099173553719</v>
      </c>
      <c r="I206" s="11" t="n">
        <f aca="false">G206-H206</f>
        <v>132.110826446281</v>
      </c>
      <c r="J206" s="12" t="n">
        <v>43992</v>
      </c>
      <c r="K206" s="13" t="n">
        <v>12</v>
      </c>
    </row>
    <row r="207" customFormat="false" ht="13.8" hidden="false" customHeight="false" outlineLevel="0" collapsed="false">
      <c r="A207" s="0" t="s">
        <v>624</v>
      </c>
      <c r="B207" s="9" t="s">
        <v>623</v>
      </c>
      <c r="C207" s="9" t="s">
        <v>13</v>
      </c>
      <c r="D207" s="9" t="s">
        <v>618</v>
      </c>
      <c r="E207" s="9" t="s">
        <v>619</v>
      </c>
      <c r="F207" s="10" t="s">
        <v>16</v>
      </c>
      <c r="G207" s="11" t="n">
        <v>128.02</v>
      </c>
      <c r="H207" s="11" t="n">
        <f aca="false">G207/1.21</f>
        <v>105.801652892562</v>
      </c>
      <c r="I207" s="11" t="n">
        <f aca="false">G207-H207</f>
        <v>22.218347107438</v>
      </c>
      <c r="J207" s="12" t="n">
        <v>44008</v>
      </c>
      <c r="K207" s="13" t="n">
        <v>12</v>
      </c>
    </row>
    <row r="208" customFormat="false" ht="13.8" hidden="false" customHeight="false" outlineLevel="0" collapsed="false">
      <c r="A208" s="0" t="s">
        <v>625</v>
      </c>
      <c r="B208" s="9" t="s">
        <v>626</v>
      </c>
      <c r="C208" s="9" t="s">
        <v>13</v>
      </c>
      <c r="D208" s="9" t="s">
        <v>618</v>
      </c>
      <c r="E208" s="9" t="s">
        <v>619</v>
      </c>
      <c r="F208" s="10" t="s">
        <v>16</v>
      </c>
      <c r="G208" s="11" t="n">
        <v>65.34</v>
      </c>
      <c r="H208" s="11" t="n">
        <f aca="false">G208/1.21</f>
        <v>54</v>
      </c>
      <c r="I208" s="11" t="n">
        <f aca="false">G208-H208</f>
        <v>11.34</v>
      </c>
      <c r="J208" s="12" t="n">
        <v>44111</v>
      </c>
      <c r="K208" s="13" t="n">
        <v>12</v>
      </c>
    </row>
    <row r="209" customFormat="false" ht="13.8" hidden="false" customHeight="false" outlineLevel="0" collapsed="false">
      <c r="A209" s="0" t="s">
        <v>627</v>
      </c>
      <c r="B209" s="9" t="s">
        <v>623</v>
      </c>
      <c r="C209" s="9" t="s">
        <v>13</v>
      </c>
      <c r="D209" s="9" t="s">
        <v>618</v>
      </c>
      <c r="E209" s="9" t="s">
        <v>619</v>
      </c>
      <c r="F209" s="10" t="s">
        <v>16</v>
      </c>
      <c r="G209" s="11" t="n">
        <v>385.01</v>
      </c>
      <c r="H209" s="11" t="n">
        <f aca="false">G209/1.21</f>
        <v>318.190082644628</v>
      </c>
      <c r="I209" s="11" t="n">
        <f aca="false">G209-H209</f>
        <v>66.8199173553719</v>
      </c>
      <c r="J209" s="12" t="n">
        <v>44111</v>
      </c>
      <c r="K209" s="13" t="n">
        <v>12</v>
      </c>
    </row>
    <row r="210" customFormat="false" ht="13.8" hidden="false" customHeight="false" outlineLevel="0" collapsed="false">
      <c r="A210" s="0" t="s">
        <v>628</v>
      </c>
      <c r="B210" s="9" t="s">
        <v>629</v>
      </c>
      <c r="C210" s="9" t="s">
        <v>13</v>
      </c>
      <c r="D210" s="9" t="s">
        <v>618</v>
      </c>
      <c r="E210" s="9" t="s">
        <v>619</v>
      </c>
      <c r="F210" s="10" t="s">
        <v>16</v>
      </c>
      <c r="G210" s="11" t="n">
        <v>368.43</v>
      </c>
      <c r="H210" s="11" t="n">
        <f aca="false">G210/1.21</f>
        <v>304.487603305785</v>
      </c>
      <c r="I210" s="11" t="n">
        <f aca="false">G210-H210</f>
        <v>63.9423966942149</v>
      </c>
      <c r="J210" s="12" t="n">
        <v>44124</v>
      </c>
      <c r="K210" s="13" t="n">
        <v>12</v>
      </c>
    </row>
    <row r="211" customFormat="false" ht="13.8" hidden="false" customHeight="false" outlineLevel="0" collapsed="false">
      <c r="A211" s="0" t="s">
        <v>630</v>
      </c>
      <c r="B211" s="9" t="s">
        <v>631</v>
      </c>
      <c r="C211" s="9" t="s">
        <v>13</v>
      </c>
      <c r="D211" s="9" t="s">
        <v>618</v>
      </c>
      <c r="E211" s="9" t="s">
        <v>619</v>
      </c>
      <c r="F211" s="10" t="s">
        <v>16</v>
      </c>
      <c r="G211" s="11" t="n">
        <v>480.85</v>
      </c>
      <c r="H211" s="11" t="n">
        <f aca="false">G211/1.21</f>
        <v>397.396694214876</v>
      </c>
      <c r="I211" s="11" t="n">
        <f aca="false">G211-H211</f>
        <v>83.453305785124</v>
      </c>
      <c r="J211" s="12" t="n">
        <v>44124</v>
      </c>
      <c r="K211" s="13" t="n">
        <v>12</v>
      </c>
    </row>
    <row r="212" customFormat="false" ht="13.8" hidden="false" customHeight="false" outlineLevel="0" collapsed="false">
      <c r="A212" s="0" t="s">
        <v>632</v>
      </c>
      <c r="B212" s="9" t="s">
        <v>633</v>
      </c>
      <c r="C212" s="9" t="s">
        <v>13</v>
      </c>
      <c r="D212" s="9" t="s">
        <v>618</v>
      </c>
      <c r="E212" s="9" t="s">
        <v>619</v>
      </c>
      <c r="F212" s="10" t="s">
        <v>16</v>
      </c>
      <c r="G212" s="11" t="n">
        <v>866.67</v>
      </c>
      <c r="H212" s="11" t="n">
        <f aca="false">G212/1.21</f>
        <v>716.256198347107</v>
      </c>
      <c r="I212" s="11" t="n">
        <f aca="false">G212-H212</f>
        <v>150.413801652893</v>
      </c>
      <c r="J212" s="12" t="n">
        <v>44140</v>
      </c>
      <c r="K212" s="13" t="n">
        <v>12</v>
      </c>
    </row>
    <row r="213" customFormat="false" ht="13.8" hidden="false" customHeight="false" outlineLevel="0" collapsed="false">
      <c r="A213" s="0" t="s">
        <v>634</v>
      </c>
      <c r="B213" s="9" t="s">
        <v>635</v>
      </c>
      <c r="C213" s="9" t="s">
        <v>13</v>
      </c>
      <c r="D213" s="9" t="s">
        <v>618</v>
      </c>
      <c r="E213" s="9" t="s">
        <v>619</v>
      </c>
      <c r="F213" s="10" t="s">
        <v>16</v>
      </c>
      <c r="G213" s="11" t="n">
        <v>364.32</v>
      </c>
      <c r="H213" s="11" t="n">
        <f aca="false">G213/1.21</f>
        <v>301.090909090909</v>
      </c>
      <c r="I213" s="11" t="n">
        <f aca="false">G213-H213</f>
        <v>63.2290909090909</v>
      </c>
      <c r="J213" s="12" t="n">
        <v>44152</v>
      </c>
      <c r="K213" s="13" t="n">
        <v>12</v>
      </c>
    </row>
    <row r="214" customFormat="false" ht="13.8" hidden="false" customHeight="false" outlineLevel="0" collapsed="false">
      <c r="A214" s="0" t="s">
        <v>636</v>
      </c>
      <c r="B214" s="9" t="s">
        <v>637</v>
      </c>
      <c r="C214" s="9" t="s">
        <v>13</v>
      </c>
      <c r="D214" s="9" t="s">
        <v>618</v>
      </c>
      <c r="E214" s="9" t="s">
        <v>619</v>
      </c>
      <c r="F214" s="10" t="s">
        <v>16</v>
      </c>
      <c r="G214" s="11" t="n">
        <v>195.83</v>
      </c>
      <c r="H214" s="11" t="n">
        <f aca="false">G214/1.21</f>
        <v>161.842975206612</v>
      </c>
      <c r="I214" s="11" t="n">
        <f aca="false">G214-H214</f>
        <v>33.9870247933884</v>
      </c>
      <c r="J214" s="12" t="n">
        <v>44175</v>
      </c>
      <c r="K214" s="13" t="n">
        <v>12</v>
      </c>
    </row>
    <row r="215" customFormat="false" ht="13.8" hidden="false" customHeight="false" outlineLevel="0" collapsed="false">
      <c r="A215" s="0" t="s">
        <v>638</v>
      </c>
      <c r="B215" s="9" t="s">
        <v>639</v>
      </c>
      <c r="C215" s="9" t="s">
        <v>13</v>
      </c>
      <c r="D215" s="9" t="s">
        <v>618</v>
      </c>
      <c r="E215" s="9" t="s">
        <v>619</v>
      </c>
      <c r="F215" s="10" t="s">
        <v>16</v>
      </c>
      <c r="G215" s="11" t="n">
        <v>147.52</v>
      </c>
      <c r="H215" s="11" t="n">
        <f aca="false">G215/1.21</f>
        <v>121.917355371901</v>
      </c>
      <c r="I215" s="11" t="n">
        <f aca="false">G215-H215</f>
        <v>25.6026446280992</v>
      </c>
      <c r="J215" s="12" t="n">
        <v>44175</v>
      </c>
      <c r="K215" s="13" t="n">
        <v>12</v>
      </c>
    </row>
    <row r="216" customFormat="false" ht="13.8" hidden="false" customHeight="false" outlineLevel="0" collapsed="false">
      <c r="A216" s="0" t="s">
        <v>640</v>
      </c>
      <c r="B216" s="9" t="s">
        <v>641</v>
      </c>
      <c r="C216" s="9" t="s">
        <v>13</v>
      </c>
      <c r="D216" s="9" t="s">
        <v>642</v>
      </c>
      <c r="E216" s="9" t="s">
        <v>643</v>
      </c>
      <c r="F216" s="10" t="s">
        <v>16</v>
      </c>
      <c r="G216" s="11" t="n">
        <v>56.27</v>
      </c>
      <c r="H216" s="11" t="n">
        <f aca="false">G216/1.21</f>
        <v>46.504132231405</v>
      </c>
      <c r="I216" s="11" t="n">
        <f aca="false">G216-H216</f>
        <v>9.76586776859504</v>
      </c>
      <c r="J216" s="12" t="n">
        <v>44148</v>
      </c>
      <c r="K216" s="13" t="n">
        <v>12</v>
      </c>
    </row>
    <row r="217" customFormat="false" ht="13.8" hidden="false" customHeight="false" outlineLevel="0" collapsed="false">
      <c r="A217" s="0" t="s">
        <v>644</v>
      </c>
      <c r="B217" s="9" t="s">
        <v>645</v>
      </c>
      <c r="C217" s="9" t="s">
        <v>13</v>
      </c>
      <c r="D217" s="9" t="s">
        <v>646</v>
      </c>
      <c r="E217" s="9" t="s">
        <v>647</v>
      </c>
      <c r="F217" s="10" t="s">
        <v>16</v>
      </c>
      <c r="G217" s="11" t="n">
        <v>405</v>
      </c>
      <c r="H217" s="11" t="n">
        <f aca="false">G217/1.21</f>
        <v>334.710743801653</v>
      </c>
      <c r="I217" s="11" t="n">
        <f aca="false">G217-H217</f>
        <v>70.2892561983471</v>
      </c>
      <c r="J217" s="12" t="n">
        <v>43957</v>
      </c>
      <c r="K217" s="13" t="n">
        <v>12</v>
      </c>
    </row>
    <row r="218" customFormat="false" ht="13.8" hidden="false" customHeight="false" outlineLevel="0" collapsed="false">
      <c r="A218" s="0" t="s">
        <v>121</v>
      </c>
      <c r="B218" s="9" t="s">
        <v>648</v>
      </c>
      <c r="C218" s="9" t="s">
        <v>55</v>
      </c>
      <c r="D218" s="9" t="s">
        <v>649</v>
      </c>
      <c r="E218" s="9" t="s">
        <v>650</v>
      </c>
      <c r="F218" s="10" t="s">
        <v>16</v>
      </c>
      <c r="G218" s="11" t="n">
        <v>435.6</v>
      </c>
      <c r="H218" s="11" t="n">
        <f aca="false">G218/1.21</f>
        <v>360</v>
      </c>
      <c r="I218" s="11" t="n">
        <f aca="false">G218-H218</f>
        <v>75.6</v>
      </c>
      <c r="J218" s="12" t="n">
        <v>44141</v>
      </c>
      <c r="K218" s="13" t="n">
        <v>12</v>
      </c>
    </row>
    <row r="219" customFormat="false" ht="13.8" hidden="false" customHeight="false" outlineLevel="0" collapsed="false">
      <c r="A219" s="0" t="s">
        <v>651</v>
      </c>
      <c r="B219" s="9" t="s">
        <v>652</v>
      </c>
      <c r="C219" s="9" t="s">
        <v>55</v>
      </c>
      <c r="D219" s="9" t="s">
        <v>653</v>
      </c>
      <c r="E219" s="9" t="s">
        <v>654</v>
      </c>
      <c r="F219" s="10" t="s">
        <v>16</v>
      </c>
      <c r="G219" s="11" t="n">
        <v>86.52</v>
      </c>
      <c r="H219" s="11" t="n">
        <f aca="false">G219/1.21</f>
        <v>71.504132231405</v>
      </c>
      <c r="I219" s="11" t="n">
        <f aca="false">G219-H219</f>
        <v>15.015867768595</v>
      </c>
      <c r="J219" s="12" t="n">
        <v>43915</v>
      </c>
      <c r="K219" s="13" t="n">
        <v>12</v>
      </c>
    </row>
    <row r="220" customFormat="false" ht="13.8" hidden="false" customHeight="false" outlineLevel="0" collapsed="false">
      <c r="A220" s="0" t="s">
        <v>655</v>
      </c>
      <c r="B220" s="9" t="s">
        <v>656</v>
      </c>
      <c r="C220" s="9" t="s">
        <v>55</v>
      </c>
      <c r="D220" s="9" t="s">
        <v>653</v>
      </c>
      <c r="E220" s="9" t="s">
        <v>654</v>
      </c>
      <c r="F220" s="10" t="s">
        <v>16</v>
      </c>
      <c r="G220" s="11" t="n">
        <v>135.88</v>
      </c>
      <c r="H220" s="11" t="n">
        <f aca="false">G220/1.21</f>
        <v>112.297520661157</v>
      </c>
      <c r="I220" s="11" t="n">
        <f aca="false">G220-H220</f>
        <v>23.582479338843</v>
      </c>
      <c r="J220" s="12" t="n">
        <v>43915</v>
      </c>
      <c r="K220" s="13" t="n">
        <v>12</v>
      </c>
    </row>
    <row r="221" customFormat="false" ht="13.8" hidden="false" customHeight="false" outlineLevel="0" collapsed="false">
      <c r="A221" s="0" t="s">
        <v>657</v>
      </c>
      <c r="B221" s="9" t="s">
        <v>658</v>
      </c>
      <c r="C221" s="9" t="s">
        <v>55</v>
      </c>
      <c r="D221" s="9" t="s">
        <v>653</v>
      </c>
      <c r="E221" s="9" t="s">
        <v>654</v>
      </c>
      <c r="F221" s="10" t="s">
        <v>16</v>
      </c>
      <c r="G221" s="11" t="n">
        <v>240.31</v>
      </c>
      <c r="H221" s="11" t="n">
        <f aca="false">G221/1.21</f>
        <v>198.603305785124</v>
      </c>
      <c r="I221" s="11" t="n">
        <f aca="false">G221-H221</f>
        <v>41.706694214876</v>
      </c>
      <c r="J221" s="12" t="n">
        <v>43922</v>
      </c>
      <c r="K221" s="13" t="n">
        <v>12</v>
      </c>
    </row>
    <row r="222" customFormat="false" ht="13.8" hidden="false" customHeight="false" outlineLevel="0" collapsed="false">
      <c r="A222" s="0" t="s">
        <v>659</v>
      </c>
      <c r="B222" s="9" t="s">
        <v>660</v>
      </c>
      <c r="C222" s="9" t="s">
        <v>55</v>
      </c>
      <c r="D222" s="9" t="s">
        <v>653</v>
      </c>
      <c r="E222" s="9" t="s">
        <v>654</v>
      </c>
      <c r="F222" s="10" t="s">
        <v>16</v>
      </c>
      <c r="G222" s="11" t="n">
        <v>485.33</v>
      </c>
      <c r="H222" s="11" t="n">
        <f aca="false">G222/1.21</f>
        <v>401.099173553719</v>
      </c>
      <c r="I222" s="11" t="n">
        <f aca="false">G222-H222</f>
        <v>84.230826446281</v>
      </c>
      <c r="J222" s="12" t="n">
        <v>44039</v>
      </c>
      <c r="K222" s="13" t="n">
        <v>12</v>
      </c>
    </row>
    <row r="223" customFormat="false" ht="13.8" hidden="false" customHeight="false" outlineLevel="0" collapsed="false">
      <c r="A223" s="0" t="s">
        <v>661</v>
      </c>
      <c r="B223" s="9" t="s">
        <v>662</v>
      </c>
      <c r="C223" s="9" t="s">
        <v>55</v>
      </c>
      <c r="D223" s="9" t="s">
        <v>653</v>
      </c>
      <c r="E223" s="9" t="s">
        <v>654</v>
      </c>
      <c r="F223" s="10" t="s">
        <v>16</v>
      </c>
      <c r="G223" s="11" t="n">
        <v>358.16</v>
      </c>
      <c r="H223" s="11" t="n">
        <f aca="false">G223/1.21</f>
        <v>296</v>
      </c>
      <c r="I223" s="11" t="n">
        <f aca="false">G223-H223</f>
        <v>62.16</v>
      </c>
      <c r="J223" s="12" t="n">
        <v>44046</v>
      </c>
      <c r="K223" s="13" t="n">
        <v>12</v>
      </c>
    </row>
    <row r="224" customFormat="false" ht="13.8" hidden="false" customHeight="false" outlineLevel="0" collapsed="false">
      <c r="A224" s="0" t="s">
        <v>663</v>
      </c>
      <c r="B224" s="9" t="s">
        <v>664</v>
      </c>
      <c r="C224" s="9" t="s">
        <v>55</v>
      </c>
      <c r="D224" s="9" t="s">
        <v>653</v>
      </c>
      <c r="E224" s="9" t="s">
        <v>654</v>
      </c>
      <c r="F224" s="10" t="s">
        <v>16</v>
      </c>
      <c r="G224" s="11" t="n">
        <v>211.75</v>
      </c>
      <c r="H224" s="11" t="n">
        <f aca="false">G224/1.21</f>
        <v>175</v>
      </c>
      <c r="I224" s="11" t="n">
        <f aca="false">G224-H224</f>
        <v>36.75</v>
      </c>
      <c r="J224" s="12" t="n">
        <v>44074</v>
      </c>
      <c r="K224" s="13" t="n">
        <v>12</v>
      </c>
    </row>
    <row r="225" customFormat="false" ht="13.8" hidden="false" customHeight="false" outlineLevel="0" collapsed="false">
      <c r="A225" s="0" t="s">
        <v>665</v>
      </c>
      <c r="B225" s="9" t="s">
        <v>666</v>
      </c>
      <c r="C225" s="9" t="s">
        <v>13</v>
      </c>
      <c r="D225" s="9" t="s">
        <v>653</v>
      </c>
      <c r="E225" s="9" t="s">
        <v>654</v>
      </c>
      <c r="F225" s="10" t="s">
        <v>16</v>
      </c>
      <c r="G225" s="11" t="n">
        <v>255.92</v>
      </c>
      <c r="H225" s="11" t="n">
        <f aca="false">G225/1.21</f>
        <v>211.504132231405</v>
      </c>
      <c r="I225" s="11" t="n">
        <f aca="false">G225-H225</f>
        <v>44.415867768595</v>
      </c>
      <c r="J225" s="12" t="n">
        <v>43853</v>
      </c>
      <c r="K225" s="13" t="n">
        <v>12</v>
      </c>
    </row>
    <row r="226" customFormat="false" ht="13.8" hidden="false" customHeight="false" outlineLevel="0" collapsed="false">
      <c r="A226" s="0" t="s">
        <v>667</v>
      </c>
      <c r="B226" s="9" t="s">
        <v>668</v>
      </c>
      <c r="C226" s="9" t="s">
        <v>13</v>
      </c>
      <c r="D226" s="9" t="s">
        <v>653</v>
      </c>
      <c r="E226" s="9" t="s">
        <v>654</v>
      </c>
      <c r="F226" s="10" t="s">
        <v>16</v>
      </c>
      <c r="G226" s="11" t="n">
        <v>90.75</v>
      </c>
      <c r="H226" s="11" t="n">
        <f aca="false">G226/1.21</f>
        <v>75</v>
      </c>
      <c r="I226" s="11" t="n">
        <f aca="false">G226-H226</f>
        <v>15.75</v>
      </c>
      <c r="J226" s="12" t="n">
        <v>43962</v>
      </c>
      <c r="K226" s="13" t="n">
        <v>12</v>
      </c>
    </row>
    <row r="227" customFormat="false" ht="13.8" hidden="false" customHeight="false" outlineLevel="0" collapsed="false">
      <c r="A227" s="0" t="s">
        <v>669</v>
      </c>
      <c r="B227" s="9" t="s">
        <v>670</v>
      </c>
      <c r="C227" s="9" t="s">
        <v>13</v>
      </c>
      <c r="D227" s="9" t="s">
        <v>653</v>
      </c>
      <c r="E227" s="9" t="s">
        <v>654</v>
      </c>
      <c r="F227" s="10" t="s">
        <v>16</v>
      </c>
      <c r="G227" s="11" t="n">
        <v>140.72</v>
      </c>
      <c r="H227" s="11" t="n">
        <f aca="false">G227/1.21</f>
        <v>116.297520661157</v>
      </c>
      <c r="I227" s="11" t="n">
        <f aca="false">G227-H227</f>
        <v>24.422479338843</v>
      </c>
      <c r="J227" s="12" t="n">
        <v>43992</v>
      </c>
      <c r="K227" s="13" t="n">
        <v>12</v>
      </c>
    </row>
    <row r="228" customFormat="false" ht="13.8" hidden="false" customHeight="false" outlineLevel="0" collapsed="false">
      <c r="A228" s="0" t="s">
        <v>671</v>
      </c>
      <c r="B228" s="9" t="s">
        <v>91</v>
      </c>
      <c r="C228" s="9" t="s">
        <v>13</v>
      </c>
      <c r="D228" s="9" t="s">
        <v>653</v>
      </c>
      <c r="E228" s="9" t="s">
        <v>654</v>
      </c>
      <c r="F228" s="10" t="s">
        <v>16</v>
      </c>
      <c r="G228" s="11" t="n">
        <v>205.82</v>
      </c>
      <c r="H228" s="11" t="n">
        <f aca="false">G228/1.21</f>
        <v>170.099173553719</v>
      </c>
      <c r="I228" s="11" t="n">
        <f aca="false">G228-H228</f>
        <v>35.720826446281</v>
      </c>
      <c r="J228" s="12" t="n">
        <v>43999</v>
      </c>
      <c r="K228" s="13" t="n">
        <v>12</v>
      </c>
    </row>
    <row r="229" customFormat="false" ht="13.8" hidden="false" customHeight="false" outlineLevel="0" collapsed="false">
      <c r="A229" s="0" t="s">
        <v>672</v>
      </c>
      <c r="B229" s="9" t="s">
        <v>91</v>
      </c>
      <c r="C229" s="9" t="s">
        <v>13</v>
      </c>
      <c r="D229" s="9" t="s">
        <v>653</v>
      </c>
      <c r="E229" s="9" t="s">
        <v>654</v>
      </c>
      <c r="F229" s="10" t="s">
        <v>16</v>
      </c>
      <c r="G229" s="11" t="n">
        <v>225.06</v>
      </c>
      <c r="H229" s="11" t="n">
        <f aca="false">G229/1.21</f>
        <v>186</v>
      </c>
      <c r="I229" s="11" t="n">
        <f aca="false">G229-H229</f>
        <v>39.06</v>
      </c>
      <c r="J229" s="12" t="n">
        <v>44032</v>
      </c>
      <c r="K229" s="13" t="n">
        <v>12</v>
      </c>
    </row>
    <row r="230" customFormat="false" ht="13.8" hidden="false" customHeight="false" outlineLevel="0" collapsed="false">
      <c r="A230" s="0" t="s">
        <v>673</v>
      </c>
      <c r="B230" s="9" t="s">
        <v>674</v>
      </c>
      <c r="C230" s="9" t="s">
        <v>13</v>
      </c>
      <c r="D230" s="9" t="s">
        <v>653</v>
      </c>
      <c r="E230" s="9" t="s">
        <v>654</v>
      </c>
      <c r="F230" s="10" t="s">
        <v>16</v>
      </c>
      <c r="G230" s="11" t="n">
        <v>1011.08</v>
      </c>
      <c r="H230" s="11" t="n">
        <f aca="false">G230/1.21</f>
        <v>835.603305785124</v>
      </c>
      <c r="I230" s="11" t="n">
        <f aca="false">G230-H230</f>
        <v>175.476694214876</v>
      </c>
      <c r="J230" s="12" t="n">
        <v>44074</v>
      </c>
      <c r="K230" s="13" t="n">
        <v>12</v>
      </c>
    </row>
    <row r="231" customFormat="false" ht="13.8" hidden="false" customHeight="false" outlineLevel="0" collapsed="false">
      <c r="A231" s="0" t="s">
        <v>675</v>
      </c>
      <c r="B231" s="9" t="s">
        <v>676</v>
      </c>
      <c r="C231" s="9" t="s">
        <v>13</v>
      </c>
      <c r="D231" s="9" t="s">
        <v>653</v>
      </c>
      <c r="E231" s="9" t="s">
        <v>654</v>
      </c>
      <c r="F231" s="10" t="s">
        <v>16</v>
      </c>
      <c r="G231" s="11" t="n">
        <v>177.63</v>
      </c>
      <c r="H231" s="11" t="n">
        <f aca="false">G231/1.21</f>
        <v>146.801652892562</v>
      </c>
      <c r="I231" s="11" t="n">
        <f aca="false">G231-H231</f>
        <v>30.828347107438</v>
      </c>
      <c r="J231" s="12" t="n">
        <v>44074</v>
      </c>
      <c r="K231" s="13" t="n">
        <v>12</v>
      </c>
    </row>
    <row r="232" customFormat="false" ht="13.8" hidden="false" customHeight="false" outlineLevel="0" collapsed="false">
      <c r="A232" s="0" t="s">
        <v>677</v>
      </c>
      <c r="B232" s="9" t="s">
        <v>678</v>
      </c>
      <c r="C232" s="9" t="s">
        <v>13</v>
      </c>
      <c r="D232" s="9" t="s">
        <v>653</v>
      </c>
      <c r="E232" s="9" t="s">
        <v>654</v>
      </c>
      <c r="F232" s="10" t="s">
        <v>16</v>
      </c>
      <c r="G232" s="11" t="n">
        <v>1745.43</v>
      </c>
      <c r="H232" s="11" t="n">
        <f aca="false">G232/1.21</f>
        <v>1442.50413223141</v>
      </c>
      <c r="I232" s="11" t="n">
        <f aca="false">G232-H232</f>
        <v>302.925867768595</v>
      </c>
      <c r="J232" s="12" t="n">
        <v>44124</v>
      </c>
      <c r="K232" s="13" t="n">
        <v>12</v>
      </c>
    </row>
    <row r="233" customFormat="false" ht="13.8" hidden="false" customHeight="false" outlineLevel="0" collapsed="false">
      <c r="A233" s="0" t="s">
        <v>679</v>
      </c>
      <c r="B233" s="9" t="s">
        <v>680</v>
      </c>
      <c r="C233" s="9" t="s">
        <v>13</v>
      </c>
      <c r="D233" s="9" t="s">
        <v>653</v>
      </c>
      <c r="E233" s="9" t="s">
        <v>654</v>
      </c>
      <c r="F233" s="10" t="s">
        <v>16</v>
      </c>
      <c r="G233" s="11" t="n">
        <v>208.12</v>
      </c>
      <c r="H233" s="11" t="n">
        <f aca="false">G233/1.21</f>
        <v>172</v>
      </c>
      <c r="I233" s="11" t="n">
        <f aca="false">G233-H233</f>
        <v>36.12</v>
      </c>
      <c r="J233" s="12" t="n">
        <v>44124</v>
      </c>
      <c r="K233" s="13" t="n">
        <v>12</v>
      </c>
    </row>
    <row r="234" customFormat="false" ht="13.8" hidden="false" customHeight="false" outlineLevel="0" collapsed="false">
      <c r="A234" s="0" t="s">
        <v>681</v>
      </c>
      <c r="B234" s="9" t="s">
        <v>682</v>
      </c>
      <c r="C234" s="9" t="s">
        <v>13</v>
      </c>
      <c r="D234" s="9" t="s">
        <v>653</v>
      </c>
      <c r="E234" s="9" t="s">
        <v>654</v>
      </c>
      <c r="F234" s="10" t="s">
        <v>16</v>
      </c>
      <c r="G234" s="11" t="n">
        <v>92.57</v>
      </c>
      <c r="H234" s="11" t="n">
        <f aca="false">G234/1.21</f>
        <v>76.504132231405</v>
      </c>
      <c r="I234" s="11" t="n">
        <f aca="false">G234-H234</f>
        <v>16.065867768595</v>
      </c>
      <c r="J234" s="12" t="n">
        <v>44140</v>
      </c>
      <c r="K234" s="13" t="n">
        <v>12</v>
      </c>
    </row>
    <row r="235" customFormat="false" ht="13.8" hidden="false" customHeight="false" outlineLevel="0" collapsed="false">
      <c r="A235" s="0" t="s">
        <v>683</v>
      </c>
      <c r="B235" s="9" t="s">
        <v>91</v>
      </c>
      <c r="C235" s="9" t="s">
        <v>13</v>
      </c>
      <c r="D235" s="9" t="s">
        <v>653</v>
      </c>
      <c r="E235" s="9" t="s">
        <v>654</v>
      </c>
      <c r="F235" s="10" t="s">
        <v>16</v>
      </c>
      <c r="G235" s="11" t="n">
        <v>57.48</v>
      </c>
      <c r="H235" s="11" t="n">
        <f aca="false">G235/1.21</f>
        <v>47.504132231405</v>
      </c>
      <c r="I235" s="11" t="n">
        <f aca="false">G235-H235</f>
        <v>9.97586776859504</v>
      </c>
      <c r="J235" s="12" t="n">
        <v>44148</v>
      </c>
      <c r="K235" s="13" t="n">
        <v>12</v>
      </c>
    </row>
    <row r="236" customFormat="false" ht="13.8" hidden="false" customHeight="false" outlineLevel="0" collapsed="false">
      <c r="A236" s="0" t="s">
        <v>684</v>
      </c>
      <c r="B236" s="9" t="s">
        <v>685</v>
      </c>
      <c r="C236" s="9" t="s">
        <v>13</v>
      </c>
      <c r="D236" s="9" t="s">
        <v>653</v>
      </c>
      <c r="E236" s="9" t="s">
        <v>654</v>
      </c>
      <c r="F236" s="10" t="s">
        <v>16</v>
      </c>
      <c r="G236" s="11" t="n">
        <v>125.84</v>
      </c>
      <c r="H236" s="11" t="n">
        <f aca="false">G236/1.21</f>
        <v>104</v>
      </c>
      <c r="I236" s="11" t="n">
        <f aca="false">G236-H236</f>
        <v>21.84</v>
      </c>
      <c r="J236" s="12" t="n">
        <v>44148</v>
      </c>
      <c r="K236" s="13" t="n">
        <v>12</v>
      </c>
    </row>
    <row r="237" customFormat="false" ht="13.8" hidden="false" customHeight="false" outlineLevel="0" collapsed="false">
      <c r="A237" s="0" t="s">
        <v>686</v>
      </c>
      <c r="B237" s="9" t="s">
        <v>687</v>
      </c>
      <c r="C237" s="9" t="s">
        <v>13</v>
      </c>
      <c r="D237" s="9" t="s">
        <v>653</v>
      </c>
      <c r="E237" s="9" t="s">
        <v>654</v>
      </c>
      <c r="F237" s="10" t="s">
        <v>16</v>
      </c>
      <c r="G237" s="11" t="n">
        <v>805.01</v>
      </c>
      <c r="H237" s="11" t="n">
        <f aca="false">G237/1.21</f>
        <v>665.297520661157</v>
      </c>
      <c r="I237" s="11" t="n">
        <f aca="false">G237-H237</f>
        <v>139.712479338843</v>
      </c>
      <c r="J237" s="12" t="n">
        <v>44152</v>
      </c>
      <c r="K237" s="13" t="n">
        <v>12</v>
      </c>
    </row>
    <row r="238" customFormat="false" ht="13.8" hidden="false" customHeight="false" outlineLevel="0" collapsed="false">
      <c r="A238" s="0" t="s">
        <v>688</v>
      </c>
      <c r="B238" s="9" t="s">
        <v>91</v>
      </c>
      <c r="C238" s="9" t="s">
        <v>13</v>
      </c>
      <c r="D238" s="9" t="s">
        <v>653</v>
      </c>
      <c r="E238" s="9" t="s">
        <v>654</v>
      </c>
      <c r="F238" s="10" t="s">
        <v>16</v>
      </c>
      <c r="G238" s="11" t="n">
        <v>973.32</v>
      </c>
      <c r="H238" s="11" t="n">
        <f aca="false">G238/1.21</f>
        <v>804.396694214876</v>
      </c>
      <c r="I238" s="11" t="n">
        <f aca="false">G238-H238</f>
        <v>168.923305785124</v>
      </c>
      <c r="J238" s="12" t="n">
        <v>44175</v>
      </c>
      <c r="K238" s="13" t="n">
        <v>12</v>
      </c>
    </row>
    <row r="239" customFormat="false" ht="13.8" hidden="false" customHeight="false" outlineLevel="0" collapsed="false">
      <c r="A239" s="0" t="s">
        <v>689</v>
      </c>
      <c r="B239" s="9" t="s">
        <v>690</v>
      </c>
      <c r="C239" s="9" t="s">
        <v>55</v>
      </c>
      <c r="D239" s="9" t="s">
        <v>691</v>
      </c>
      <c r="E239" s="9" t="s">
        <v>692</v>
      </c>
      <c r="F239" s="10" t="s">
        <v>16</v>
      </c>
      <c r="G239" s="11" t="n">
        <v>17968.5</v>
      </c>
      <c r="H239" s="11" t="n">
        <f aca="false">G239/1.21</f>
        <v>14850</v>
      </c>
      <c r="I239" s="11" t="n">
        <f aca="false">G239-H239</f>
        <v>3118.5</v>
      </c>
      <c r="J239" s="12" t="n">
        <v>44018</v>
      </c>
      <c r="K239" s="13" t="n">
        <v>12</v>
      </c>
    </row>
    <row r="240" customFormat="false" ht="13.8" hidden="false" customHeight="false" outlineLevel="0" collapsed="false">
      <c r="A240" s="0" t="s">
        <v>693</v>
      </c>
      <c r="B240" s="9" t="s">
        <v>694</v>
      </c>
      <c r="C240" s="9" t="s">
        <v>13</v>
      </c>
      <c r="D240" s="9" t="s">
        <v>695</v>
      </c>
      <c r="E240" s="9" t="s">
        <v>696</v>
      </c>
      <c r="F240" s="10" t="s">
        <v>16</v>
      </c>
      <c r="G240" s="11" t="n">
        <v>316.49</v>
      </c>
      <c r="H240" s="11" t="n">
        <f aca="false">G240/1.21</f>
        <v>261.561983471074</v>
      </c>
      <c r="I240" s="11" t="n">
        <f aca="false">G240-H240</f>
        <v>54.9280165289256</v>
      </c>
      <c r="J240" s="12" t="n">
        <v>43860</v>
      </c>
      <c r="K240" s="13" t="n">
        <v>12</v>
      </c>
    </row>
    <row r="241" customFormat="false" ht="13.8" hidden="false" customHeight="false" outlineLevel="0" collapsed="false">
      <c r="A241" s="0" t="s">
        <v>593</v>
      </c>
      <c r="B241" s="9" t="s">
        <v>697</v>
      </c>
      <c r="C241" s="9" t="s">
        <v>123</v>
      </c>
      <c r="D241" s="9" t="s">
        <v>698</v>
      </c>
      <c r="E241" s="9" t="s">
        <v>699</v>
      </c>
      <c r="F241" s="10" t="s">
        <v>16</v>
      </c>
      <c r="G241" s="11" t="n">
        <v>19376.27</v>
      </c>
      <c r="H241" s="11" t="n">
        <f aca="false">G241/1.21</f>
        <v>16013.4462809917</v>
      </c>
      <c r="I241" s="11" t="n">
        <f aca="false">G241-H241</f>
        <v>3362.82371900826</v>
      </c>
      <c r="J241" s="12" t="n">
        <v>44050</v>
      </c>
      <c r="K241" s="13" t="n">
        <v>12</v>
      </c>
    </row>
    <row r="242" customFormat="false" ht="13.8" hidden="false" customHeight="false" outlineLevel="0" collapsed="false">
      <c r="A242" s="0" t="s">
        <v>700</v>
      </c>
      <c r="B242" s="9" t="s">
        <v>701</v>
      </c>
      <c r="C242" s="9" t="s">
        <v>55</v>
      </c>
      <c r="D242" s="9" t="s">
        <v>702</v>
      </c>
      <c r="E242" s="9" t="s">
        <v>703</v>
      </c>
      <c r="F242" s="10" t="s">
        <v>16</v>
      </c>
      <c r="G242" s="11" t="n">
        <v>232.32</v>
      </c>
      <c r="H242" s="11" t="n">
        <f aca="false">G242/1.21</f>
        <v>192</v>
      </c>
      <c r="I242" s="11" t="n">
        <f aca="false">G242-H242</f>
        <v>40.32</v>
      </c>
      <c r="J242" s="12" t="n">
        <v>43986</v>
      </c>
      <c r="K242" s="13" t="n">
        <v>12</v>
      </c>
    </row>
    <row r="243" customFormat="false" ht="13.8" hidden="false" customHeight="false" outlineLevel="0" collapsed="false">
      <c r="A243" s="0" t="s">
        <v>704</v>
      </c>
      <c r="B243" s="9" t="s">
        <v>705</v>
      </c>
      <c r="C243" s="9" t="s">
        <v>55</v>
      </c>
      <c r="D243" s="9" t="s">
        <v>702</v>
      </c>
      <c r="E243" s="9" t="s">
        <v>703</v>
      </c>
      <c r="F243" s="10" t="s">
        <v>16</v>
      </c>
      <c r="G243" s="11" t="n">
        <v>101.64</v>
      </c>
      <c r="H243" s="11" t="n">
        <f aca="false">G243/1.21</f>
        <v>84</v>
      </c>
      <c r="I243" s="11" t="n">
        <f aca="false">G243-H243</f>
        <v>17.64</v>
      </c>
      <c r="J243" s="12" t="n">
        <v>44022</v>
      </c>
      <c r="K243" s="13" t="n">
        <v>12</v>
      </c>
    </row>
    <row r="244" customFormat="false" ht="13.8" hidden="false" customHeight="false" outlineLevel="0" collapsed="false">
      <c r="A244" s="0" t="s">
        <v>706</v>
      </c>
      <c r="B244" s="9" t="s">
        <v>707</v>
      </c>
      <c r="C244" s="9" t="s">
        <v>55</v>
      </c>
      <c r="D244" s="9" t="s">
        <v>702</v>
      </c>
      <c r="E244" s="9" t="s">
        <v>703</v>
      </c>
      <c r="F244" s="10" t="s">
        <v>16</v>
      </c>
      <c r="G244" s="11" t="n">
        <v>10118</v>
      </c>
      <c r="H244" s="11" t="n">
        <f aca="false">G244/1.21</f>
        <v>8361.98347107438</v>
      </c>
      <c r="I244" s="11" t="n">
        <f aca="false">G244-H244</f>
        <v>1756.01652892562</v>
      </c>
      <c r="J244" s="12" t="n">
        <v>44145</v>
      </c>
      <c r="K244" s="13" t="n">
        <v>12</v>
      </c>
    </row>
    <row r="245" customFormat="false" ht="13.8" hidden="false" customHeight="false" outlineLevel="0" collapsed="false">
      <c r="A245" s="0" t="s">
        <v>708</v>
      </c>
      <c r="B245" s="9" t="s">
        <v>709</v>
      </c>
      <c r="C245" s="9" t="s">
        <v>13</v>
      </c>
      <c r="D245" s="9" t="s">
        <v>710</v>
      </c>
      <c r="E245" s="9" t="s">
        <v>711</v>
      </c>
      <c r="F245" s="10" t="s">
        <v>16</v>
      </c>
      <c r="G245" s="11" t="n">
        <v>6502.78</v>
      </c>
      <c r="H245" s="11" t="n">
        <f aca="false">G245/1.21</f>
        <v>5374.19834710744</v>
      </c>
      <c r="I245" s="11" t="n">
        <f aca="false">G245-H245</f>
        <v>1128.58165289256</v>
      </c>
      <c r="J245" s="12" t="n">
        <v>43965</v>
      </c>
      <c r="K245" s="13" t="n">
        <v>12</v>
      </c>
    </row>
    <row r="246" customFormat="false" ht="13.8" hidden="false" customHeight="false" outlineLevel="0" collapsed="false">
      <c r="A246" s="0" t="s">
        <v>712</v>
      </c>
      <c r="B246" s="9" t="s">
        <v>713</v>
      </c>
      <c r="C246" s="9" t="s">
        <v>13</v>
      </c>
      <c r="D246" s="9" t="s">
        <v>714</v>
      </c>
      <c r="E246" s="9" t="s">
        <v>715</v>
      </c>
      <c r="F246" s="10" t="s">
        <v>16</v>
      </c>
      <c r="G246" s="11" t="n">
        <v>1452</v>
      </c>
      <c r="H246" s="11" t="n">
        <f aca="false">G246/1.21</f>
        <v>1200</v>
      </c>
      <c r="I246" s="11" t="n">
        <f aca="false">G246-H246</f>
        <v>252</v>
      </c>
      <c r="J246" s="12" t="n">
        <v>43972</v>
      </c>
      <c r="K246" s="13" t="n">
        <v>12</v>
      </c>
    </row>
    <row r="247" customFormat="false" ht="13.8" hidden="false" customHeight="false" outlineLevel="0" collapsed="false">
      <c r="A247" s="0" t="s">
        <v>716</v>
      </c>
      <c r="B247" s="9" t="s">
        <v>717</v>
      </c>
      <c r="C247" s="9" t="s">
        <v>13</v>
      </c>
      <c r="D247" s="9" t="s">
        <v>718</v>
      </c>
      <c r="E247" s="9" t="s">
        <v>719</v>
      </c>
      <c r="F247" s="10" t="s">
        <v>16</v>
      </c>
      <c r="G247" s="11" t="n">
        <v>181.5</v>
      </c>
      <c r="H247" s="11" t="n">
        <f aca="false">G247/1.21</f>
        <v>150</v>
      </c>
      <c r="I247" s="11" t="n">
        <f aca="false">G247-H247</f>
        <v>31.5</v>
      </c>
      <c r="J247" s="12" t="n">
        <v>44040</v>
      </c>
      <c r="K247" s="13" t="n">
        <v>12</v>
      </c>
    </row>
    <row r="248" customFormat="false" ht="13.8" hidden="false" customHeight="false" outlineLevel="0" collapsed="false">
      <c r="A248" s="0" t="s">
        <v>720</v>
      </c>
      <c r="B248" s="9" t="s">
        <v>721</v>
      </c>
      <c r="C248" s="9" t="s">
        <v>55</v>
      </c>
      <c r="D248" s="9" t="s">
        <v>722</v>
      </c>
      <c r="E248" s="9" t="s">
        <v>723</v>
      </c>
      <c r="F248" s="10" t="s">
        <v>16</v>
      </c>
      <c r="G248" s="11" t="n">
        <v>1527.07</v>
      </c>
      <c r="H248" s="11" t="n">
        <f aca="false">G248/1.21</f>
        <v>1262.04132231405</v>
      </c>
      <c r="I248" s="11" t="n">
        <f aca="false">G248-H248</f>
        <v>265.02867768595</v>
      </c>
      <c r="J248" s="12" t="n">
        <v>44187</v>
      </c>
      <c r="K248" s="13" t="n">
        <v>12</v>
      </c>
    </row>
    <row r="249" customFormat="false" ht="13.8" hidden="false" customHeight="false" outlineLevel="0" collapsed="false">
      <c r="A249" s="0" t="s">
        <v>724</v>
      </c>
      <c r="B249" s="9" t="s">
        <v>725</v>
      </c>
      <c r="C249" s="9" t="s">
        <v>13</v>
      </c>
      <c r="D249" s="9" t="s">
        <v>722</v>
      </c>
      <c r="E249" s="9" t="s">
        <v>723</v>
      </c>
      <c r="F249" s="10" t="s">
        <v>16</v>
      </c>
      <c r="G249" s="11" t="n">
        <v>100.83</v>
      </c>
      <c r="H249" s="11" t="n">
        <f aca="false">G249/1.21</f>
        <v>83.3305785123967</v>
      </c>
      <c r="I249" s="11" t="n">
        <f aca="false">G249-H249</f>
        <v>17.4994214876033</v>
      </c>
      <c r="J249" s="12" t="n">
        <v>43962</v>
      </c>
      <c r="K249" s="13" t="n">
        <v>12</v>
      </c>
    </row>
    <row r="250" customFormat="false" ht="13.8" hidden="false" customHeight="false" outlineLevel="0" collapsed="false">
      <c r="A250" s="0" t="s">
        <v>726</v>
      </c>
      <c r="B250" s="9" t="s">
        <v>727</v>
      </c>
      <c r="C250" s="9" t="s">
        <v>13</v>
      </c>
      <c r="D250" s="9" t="s">
        <v>722</v>
      </c>
      <c r="E250" s="9" t="s">
        <v>723</v>
      </c>
      <c r="F250" s="10" t="s">
        <v>16</v>
      </c>
      <c r="G250" s="11" t="n">
        <v>2012.47</v>
      </c>
      <c r="H250" s="11" t="n">
        <f aca="false">G250/1.21</f>
        <v>1663.19834710744</v>
      </c>
      <c r="I250" s="11" t="n">
        <f aca="false">G250-H250</f>
        <v>349.271652892562</v>
      </c>
      <c r="J250" s="12" t="n">
        <v>44001</v>
      </c>
      <c r="K250" s="13" t="n">
        <v>12</v>
      </c>
    </row>
    <row r="251" customFormat="false" ht="13.8" hidden="false" customHeight="false" outlineLevel="0" collapsed="false">
      <c r="A251" s="0" t="s">
        <v>728</v>
      </c>
      <c r="B251" s="9" t="s">
        <v>729</v>
      </c>
      <c r="C251" s="9" t="s">
        <v>13</v>
      </c>
      <c r="D251" s="9" t="s">
        <v>722</v>
      </c>
      <c r="E251" s="9" t="s">
        <v>723</v>
      </c>
      <c r="F251" s="10" t="s">
        <v>16</v>
      </c>
      <c r="G251" s="11" t="n">
        <v>313.18</v>
      </c>
      <c r="H251" s="11" t="n">
        <f aca="false">G251/1.21</f>
        <v>258.826446280992</v>
      </c>
      <c r="I251" s="11" t="n">
        <f aca="false">G251-H251</f>
        <v>54.3535537190082</v>
      </c>
      <c r="J251" s="12" t="n">
        <v>44055</v>
      </c>
      <c r="K251" s="13" t="n">
        <v>12</v>
      </c>
    </row>
    <row r="252" customFormat="false" ht="13.8" hidden="false" customHeight="false" outlineLevel="0" collapsed="false">
      <c r="A252" s="0" t="s">
        <v>730</v>
      </c>
      <c r="B252" s="9" t="s">
        <v>731</v>
      </c>
      <c r="C252" s="9" t="s">
        <v>13</v>
      </c>
      <c r="D252" s="9" t="s">
        <v>722</v>
      </c>
      <c r="E252" s="9" t="s">
        <v>723</v>
      </c>
      <c r="F252" s="10" t="s">
        <v>16</v>
      </c>
      <c r="G252" s="11" t="n">
        <v>17087.68</v>
      </c>
      <c r="H252" s="11" t="n">
        <f aca="false">G252/1.21</f>
        <v>14122.0495867769</v>
      </c>
      <c r="I252" s="11" t="n">
        <f aca="false">G252-H252</f>
        <v>2965.63041322314</v>
      </c>
      <c r="J252" s="12" t="n">
        <v>43913</v>
      </c>
      <c r="K252" s="13" t="n">
        <v>12</v>
      </c>
    </row>
    <row r="253" customFormat="false" ht="13.8" hidden="false" customHeight="false" outlineLevel="0" collapsed="false">
      <c r="A253" s="0" t="s">
        <v>732</v>
      </c>
      <c r="B253" s="9" t="s">
        <v>733</v>
      </c>
      <c r="C253" s="9" t="s">
        <v>13</v>
      </c>
      <c r="D253" s="9" t="s">
        <v>734</v>
      </c>
      <c r="E253" s="9" t="s">
        <v>735</v>
      </c>
      <c r="F253" s="10" t="s">
        <v>16</v>
      </c>
      <c r="G253" s="11" t="n">
        <v>234.86</v>
      </c>
      <c r="H253" s="11" t="n">
        <f aca="false">G253/1.21</f>
        <v>194.099173553719</v>
      </c>
      <c r="I253" s="11" t="n">
        <f aca="false">G253-H253</f>
        <v>40.760826446281</v>
      </c>
      <c r="J253" s="12" t="n">
        <v>44046</v>
      </c>
      <c r="K253" s="13" t="n">
        <v>12</v>
      </c>
    </row>
    <row r="254" customFormat="false" ht="13.8" hidden="false" customHeight="false" outlineLevel="0" collapsed="false">
      <c r="A254" s="0" t="s">
        <v>736</v>
      </c>
      <c r="B254" s="9" t="s">
        <v>737</v>
      </c>
      <c r="C254" s="9" t="s">
        <v>13</v>
      </c>
      <c r="D254" s="9" t="s">
        <v>738</v>
      </c>
      <c r="E254" s="9" t="s">
        <v>739</v>
      </c>
      <c r="F254" s="10" t="s">
        <v>16</v>
      </c>
      <c r="G254" s="11" t="n">
        <v>458.61</v>
      </c>
      <c r="H254" s="11" t="n">
        <f aca="false">G254/1.21</f>
        <v>379.01652892562</v>
      </c>
      <c r="I254" s="11" t="n">
        <f aca="false">G254-H254</f>
        <v>79.5934710743802</v>
      </c>
      <c r="J254" s="12" t="n">
        <v>43915</v>
      </c>
      <c r="K254" s="13" t="n">
        <v>12</v>
      </c>
    </row>
    <row r="255" customFormat="false" ht="13.8" hidden="false" customHeight="false" outlineLevel="0" collapsed="false">
      <c r="A255" s="0" t="s">
        <v>740</v>
      </c>
      <c r="B255" s="9" t="s">
        <v>741</v>
      </c>
      <c r="C255" s="9" t="s">
        <v>13</v>
      </c>
      <c r="D255" s="9" t="s">
        <v>742</v>
      </c>
      <c r="E255" s="9" t="s">
        <v>743</v>
      </c>
      <c r="F255" s="10" t="s">
        <v>16</v>
      </c>
      <c r="G255" s="11" t="n">
        <v>567.97</v>
      </c>
      <c r="H255" s="11" t="n">
        <f aca="false">G255/1.21</f>
        <v>469.396694214876</v>
      </c>
      <c r="I255" s="11" t="n">
        <f aca="false">G255-H255</f>
        <v>98.573305785124</v>
      </c>
      <c r="J255" s="12" t="n">
        <v>43915</v>
      </c>
      <c r="K255" s="13" t="n">
        <v>12</v>
      </c>
    </row>
    <row r="256" customFormat="false" ht="13.8" hidden="false" customHeight="false" outlineLevel="0" collapsed="false">
      <c r="A256" s="0" t="s">
        <v>744</v>
      </c>
      <c r="B256" s="9" t="s">
        <v>745</v>
      </c>
      <c r="C256" s="9" t="s">
        <v>13</v>
      </c>
      <c r="D256" s="9" t="s">
        <v>742</v>
      </c>
      <c r="E256" s="9" t="s">
        <v>743</v>
      </c>
      <c r="F256" s="10" t="s">
        <v>16</v>
      </c>
      <c r="G256" s="11" t="n">
        <v>1245.03</v>
      </c>
      <c r="H256" s="11" t="n">
        <f aca="false">G256/1.21</f>
        <v>1028.95041322314</v>
      </c>
      <c r="I256" s="11" t="n">
        <f aca="false">G256-H256</f>
        <v>216.079586776859</v>
      </c>
      <c r="J256" s="12" t="n">
        <v>44074</v>
      </c>
      <c r="K256" s="13" t="n">
        <v>12</v>
      </c>
    </row>
    <row r="257" customFormat="false" ht="13.8" hidden="false" customHeight="false" outlineLevel="0" collapsed="false">
      <c r="A257" s="0" t="s">
        <v>746</v>
      </c>
      <c r="B257" s="9" t="s">
        <v>747</v>
      </c>
      <c r="C257" s="9" t="s">
        <v>13</v>
      </c>
      <c r="D257" s="9" t="s">
        <v>742</v>
      </c>
      <c r="E257" s="9" t="s">
        <v>743</v>
      </c>
      <c r="F257" s="10" t="s">
        <v>16</v>
      </c>
      <c r="G257" s="11" t="n">
        <v>169.4</v>
      </c>
      <c r="H257" s="11" t="n">
        <f aca="false">G257/1.21</f>
        <v>140</v>
      </c>
      <c r="I257" s="11" t="n">
        <f aca="false">G257-H257</f>
        <v>29.4</v>
      </c>
      <c r="J257" s="12" t="n">
        <v>44074</v>
      </c>
      <c r="K257" s="13" t="n">
        <v>12</v>
      </c>
    </row>
    <row r="258" customFormat="false" ht="13.8" hidden="false" customHeight="false" outlineLevel="0" collapsed="false">
      <c r="A258" s="0" t="s">
        <v>748</v>
      </c>
      <c r="B258" s="9" t="s">
        <v>749</v>
      </c>
      <c r="C258" s="9" t="s">
        <v>13</v>
      </c>
      <c r="D258" s="9" t="s">
        <v>742</v>
      </c>
      <c r="E258" s="9" t="s">
        <v>743</v>
      </c>
      <c r="F258" s="10" t="s">
        <v>16</v>
      </c>
      <c r="G258" s="11" t="n">
        <v>482.79</v>
      </c>
      <c r="H258" s="11" t="n">
        <f aca="false">G258/1.21</f>
        <v>399</v>
      </c>
      <c r="I258" s="11" t="n">
        <f aca="false">G258-H258</f>
        <v>83.79</v>
      </c>
      <c r="J258" s="12" t="n">
        <v>44104</v>
      </c>
      <c r="K258" s="13" t="n">
        <v>12</v>
      </c>
    </row>
    <row r="259" customFormat="false" ht="13.8" hidden="false" customHeight="false" outlineLevel="0" collapsed="false">
      <c r="A259" s="0" t="s">
        <v>750</v>
      </c>
      <c r="B259" s="9" t="s">
        <v>751</v>
      </c>
      <c r="C259" s="9" t="s">
        <v>13</v>
      </c>
      <c r="D259" s="9" t="s">
        <v>742</v>
      </c>
      <c r="E259" s="9" t="s">
        <v>743</v>
      </c>
      <c r="F259" s="10" t="s">
        <v>16</v>
      </c>
      <c r="G259" s="11" t="n">
        <v>109.97</v>
      </c>
      <c r="H259" s="11" t="n">
        <f aca="false">G259/1.21</f>
        <v>90.8842975206612</v>
      </c>
      <c r="I259" s="11" t="n">
        <f aca="false">G259-H259</f>
        <v>19.0857024793388</v>
      </c>
      <c r="J259" s="12" t="n">
        <v>44152</v>
      </c>
      <c r="K259" s="13" t="n">
        <v>12</v>
      </c>
    </row>
    <row r="260" customFormat="false" ht="13.8" hidden="false" customHeight="false" outlineLevel="0" collapsed="false">
      <c r="A260" s="0" t="s">
        <v>752</v>
      </c>
      <c r="B260" s="9" t="s">
        <v>753</v>
      </c>
      <c r="C260" s="9" t="s">
        <v>55</v>
      </c>
      <c r="D260" s="9" t="s">
        <v>754</v>
      </c>
      <c r="E260" s="9" t="s">
        <v>755</v>
      </c>
      <c r="F260" s="10" t="s">
        <v>16</v>
      </c>
      <c r="G260" s="11" t="n">
        <v>922.7</v>
      </c>
      <c r="H260" s="11" t="n">
        <f aca="false">G260/1.21</f>
        <v>762.561983471074</v>
      </c>
      <c r="I260" s="11" t="n">
        <f aca="false">G260-H260</f>
        <v>160.138016528926</v>
      </c>
      <c r="J260" s="12" t="n">
        <v>43915</v>
      </c>
      <c r="K260" s="13" t="n">
        <v>12</v>
      </c>
    </row>
    <row r="261" customFormat="false" ht="13.8" hidden="false" customHeight="false" outlineLevel="0" collapsed="false">
      <c r="A261" s="0" t="s">
        <v>756</v>
      </c>
      <c r="B261" s="9" t="s">
        <v>757</v>
      </c>
      <c r="C261" s="9" t="s">
        <v>55</v>
      </c>
      <c r="D261" s="9" t="s">
        <v>754</v>
      </c>
      <c r="E261" s="9" t="s">
        <v>755</v>
      </c>
      <c r="F261" s="10" t="s">
        <v>16</v>
      </c>
      <c r="G261" s="11" t="n">
        <v>591.69</v>
      </c>
      <c r="H261" s="11" t="n">
        <f aca="false">G261/1.21</f>
        <v>489</v>
      </c>
      <c r="I261" s="11" t="n">
        <f aca="false">G261-H261</f>
        <v>102.69</v>
      </c>
      <c r="J261" s="12" t="n">
        <v>44186</v>
      </c>
      <c r="K261" s="13" t="n">
        <v>12</v>
      </c>
    </row>
    <row r="262" customFormat="false" ht="13.8" hidden="false" customHeight="false" outlineLevel="0" collapsed="false">
      <c r="A262" s="0" t="s">
        <v>758</v>
      </c>
      <c r="B262" s="9" t="s">
        <v>759</v>
      </c>
      <c r="C262" s="9" t="s">
        <v>13</v>
      </c>
      <c r="D262" s="9" t="s">
        <v>754</v>
      </c>
      <c r="E262" s="9" t="s">
        <v>755</v>
      </c>
      <c r="F262" s="10" t="s">
        <v>16</v>
      </c>
      <c r="G262" s="11" t="n">
        <v>130.05</v>
      </c>
      <c r="H262" s="11" t="n">
        <f aca="false">G262/1.21</f>
        <v>107.479338842975</v>
      </c>
      <c r="I262" s="11" t="n">
        <f aca="false">G262-H262</f>
        <v>22.5706611570248</v>
      </c>
      <c r="J262" s="12" t="n">
        <v>43882</v>
      </c>
      <c r="K262" s="13" t="n">
        <v>12</v>
      </c>
    </row>
    <row r="263" customFormat="false" ht="13.8" hidden="false" customHeight="false" outlineLevel="0" collapsed="false">
      <c r="A263" s="0" t="s">
        <v>760</v>
      </c>
      <c r="B263" s="9" t="s">
        <v>761</v>
      </c>
      <c r="C263" s="9" t="s">
        <v>13</v>
      </c>
      <c r="D263" s="9" t="s">
        <v>754</v>
      </c>
      <c r="E263" s="9" t="s">
        <v>755</v>
      </c>
      <c r="F263" s="10" t="s">
        <v>16</v>
      </c>
      <c r="G263" s="11" t="n">
        <v>99.83</v>
      </c>
      <c r="H263" s="11" t="n">
        <f aca="false">G263/1.21</f>
        <v>82.504132231405</v>
      </c>
      <c r="I263" s="11" t="n">
        <f aca="false">G263-H263</f>
        <v>17.325867768595</v>
      </c>
      <c r="J263" s="12" t="n">
        <v>43966</v>
      </c>
      <c r="K263" s="13" t="n">
        <v>12</v>
      </c>
    </row>
    <row r="264" customFormat="false" ht="13.8" hidden="false" customHeight="false" outlineLevel="0" collapsed="false">
      <c r="A264" s="0" t="s">
        <v>762</v>
      </c>
      <c r="B264" s="9" t="s">
        <v>763</v>
      </c>
      <c r="C264" s="9" t="s">
        <v>13</v>
      </c>
      <c r="D264" s="9" t="s">
        <v>754</v>
      </c>
      <c r="E264" s="9" t="s">
        <v>755</v>
      </c>
      <c r="F264" s="10" t="s">
        <v>16</v>
      </c>
      <c r="G264" s="11" t="n">
        <v>556.72</v>
      </c>
      <c r="H264" s="11" t="n">
        <f aca="false">G264/1.21</f>
        <v>460.099173553719</v>
      </c>
      <c r="I264" s="11" t="n">
        <f aca="false">G264-H264</f>
        <v>96.620826446281</v>
      </c>
      <c r="J264" s="12" t="n">
        <v>43999</v>
      </c>
      <c r="K264" s="13" t="n">
        <v>12</v>
      </c>
    </row>
    <row r="265" customFormat="false" ht="13.8" hidden="false" customHeight="false" outlineLevel="0" collapsed="false">
      <c r="A265" s="0" t="s">
        <v>764</v>
      </c>
      <c r="B265" s="9" t="s">
        <v>765</v>
      </c>
      <c r="C265" s="9" t="s">
        <v>13</v>
      </c>
      <c r="D265" s="9" t="s">
        <v>754</v>
      </c>
      <c r="E265" s="9" t="s">
        <v>755</v>
      </c>
      <c r="F265" s="10" t="s">
        <v>16</v>
      </c>
      <c r="G265" s="11" t="n">
        <v>140.76</v>
      </c>
      <c r="H265" s="11" t="n">
        <f aca="false">G265/1.21</f>
        <v>116.330578512397</v>
      </c>
      <c r="I265" s="11" t="n">
        <f aca="false">G265-H265</f>
        <v>24.4294214876033</v>
      </c>
      <c r="J265" s="12" t="n">
        <v>44140</v>
      </c>
      <c r="K265" s="13" t="n">
        <v>12</v>
      </c>
    </row>
    <row r="266" customFormat="false" ht="13.8" hidden="false" customHeight="false" outlineLevel="0" collapsed="false">
      <c r="A266" s="0" t="s">
        <v>766</v>
      </c>
      <c r="B266" s="9" t="s">
        <v>767</v>
      </c>
      <c r="C266" s="9" t="s">
        <v>55</v>
      </c>
      <c r="D266" s="9" t="s">
        <v>768</v>
      </c>
      <c r="E266" s="9" t="s">
        <v>769</v>
      </c>
      <c r="F266" s="10" t="s">
        <v>16</v>
      </c>
      <c r="G266" s="11" t="n">
        <v>799.33</v>
      </c>
      <c r="H266" s="11" t="n">
        <f aca="false">G266/1.21</f>
        <v>660.603305785124</v>
      </c>
      <c r="I266" s="11" t="n">
        <f aca="false">G266-H266</f>
        <v>138.726694214876</v>
      </c>
      <c r="J266" s="12" t="n">
        <v>43915</v>
      </c>
      <c r="K266" s="13" t="n">
        <v>12</v>
      </c>
    </row>
    <row r="267" customFormat="false" ht="13.8" hidden="false" customHeight="false" outlineLevel="0" collapsed="false">
      <c r="A267" s="0" t="s">
        <v>770</v>
      </c>
      <c r="B267" s="9" t="s">
        <v>771</v>
      </c>
      <c r="C267" s="9" t="s">
        <v>55</v>
      </c>
      <c r="D267" s="9" t="s">
        <v>768</v>
      </c>
      <c r="E267" s="9" t="s">
        <v>769</v>
      </c>
      <c r="F267" s="10" t="s">
        <v>16</v>
      </c>
      <c r="G267" s="11" t="n">
        <v>104.5</v>
      </c>
      <c r="H267" s="11" t="n">
        <f aca="false">G267/1.21</f>
        <v>86.3636363636364</v>
      </c>
      <c r="I267" s="11" t="n">
        <f aca="false">G267-H267</f>
        <v>18.1363636363636</v>
      </c>
      <c r="J267" s="12" t="n">
        <v>43951</v>
      </c>
      <c r="K267" s="13" t="n">
        <v>12</v>
      </c>
    </row>
    <row r="268" customFormat="false" ht="13.8" hidden="false" customHeight="false" outlineLevel="0" collapsed="false">
      <c r="A268" s="0" t="s">
        <v>772</v>
      </c>
      <c r="B268" s="9" t="s">
        <v>773</v>
      </c>
      <c r="C268" s="9" t="s">
        <v>13</v>
      </c>
      <c r="D268" s="9" t="s">
        <v>768</v>
      </c>
      <c r="E268" s="9" t="s">
        <v>769</v>
      </c>
      <c r="F268" s="10" t="s">
        <v>16</v>
      </c>
      <c r="G268" s="11" t="n">
        <v>136.7</v>
      </c>
      <c r="H268" s="11" t="n">
        <f aca="false">G268/1.21</f>
        <v>112.97520661157</v>
      </c>
      <c r="I268" s="11" t="n">
        <f aca="false">G268-H268</f>
        <v>23.7247933884297</v>
      </c>
      <c r="J268" s="12" t="n">
        <v>43882</v>
      </c>
      <c r="K268" s="13" t="n">
        <v>12</v>
      </c>
    </row>
    <row r="269" customFormat="false" ht="13.8" hidden="false" customHeight="false" outlineLevel="0" collapsed="false">
      <c r="A269" s="0" t="s">
        <v>774</v>
      </c>
      <c r="B269" s="9" t="s">
        <v>775</v>
      </c>
      <c r="C269" s="9" t="s">
        <v>13</v>
      </c>
      <c r="D269" s="9" t="s">
        <v>768</v>
      </c>
      <c r="E269" s="9" t="s">
        <v>769</v>
      </c>
      <c r="F269" s="10" t="s">
        <v>16</v>
      </c>
      <c r="G269" s="11" t="n">
        <v>297.3</v>
      </c>
      <c r="H269" s="11" t="n">
        <f aca="false">G269/1.21</f>
        <v>245.702479338843</v>
      </c>
      <c r="I269" s="11" t="n">
        <f aca="false">G269-H269</f>
        <v>51.597520661157</v>
      </c>
      <c r="J269" s="12" t="n">
        <v>43962</v>
      </c>
      <c r="K269" s="13" t="n">
        <v>12</v>
      </c>
    </row>
    <row r="270" customFormat="false" ht="13.8" hidden="false" customHeight="false" outlineLevel="0" collapsed="false">
      <c r="A270" s="0" t="s">
        <v>776</v>
      </c>
      <c r="B270" s="9" t="s">
        <v>777</v>
      </c>
      <c r="C270" s="9" t="s">
        <v>13</v>
      </c>
      <c r="D270" s="9" t="s">
        <v>768</v>
      </c>
      <c r="E270" s="9" t="s">
        <v>769</v>
      </c>
      <c r="F270" s="10" t="s">
        <v>16</v>
      </c>
      <c r="G270" s="11" t="n">
        <v>297.3</v>
      </c>
      <c r="H270" s="11" t="n">
        <f aca="false">G270/1.21</f>
        <v>245.702479338843</v>
      </c>
      <c r="I270" s="11" t="n">
        <f aca="false">G270-H270</f>
        <v>51.597520661157</v>
      </c>
      <c r="J270" s="12" t="n">
        <v>43992</v>
      </c>
      <c r="K270" s="13" t="n">
        <v>12</v>
      </c>
    </row>
    <row r="271" customFormat="false" ht="13.8" hidden="false" customHeight="false" outlineLevel="0" collapsed="false">
      <c r="A271" s="0" t="s">
        <v>778</v>
      </c>
      <c r="B271" s="9" t="s">
        <v>779</v>
      </c>
      <c r="C271" s="9" t="s">
        <v>13</v>
      </c>
      <c r="D271" s="9" t="s">
        <v>768</v>
      </c>
      <c r="E271" s="9" t="s">
        <v>769</v>
      </c>
      <c r="F271" s="10" t="s">
        <v>16</v>
      </c>
      <c r="G271" s="11" t="n">
        <v>294.03</v>
      </c>
      <c r="H271" s="11" t="n">
        <f aca="false">G271/1.21</f>
        <v>243</v>
      </c>
      <c r="I271" s="11" t="n">
        <f aca="false">G271-H271</f>
        <v>51.03</v>
      </c>
      <c r="J271" s="12" t="n">
        <v>44055</v>
      </c>
      <c r="K271" s="13" t="n">
        <v>12</v>
      </c>
    </row>
    <row r="272" customFormat="false" ht="13.8" hidden="false" customHeight="false" outlineLevel="0" collapsed="false">
      <c r="A272" s="0" t="s">
        <v>780</v>
      </c>
      <c r="B272" s="9" t="s">
        <v>781</v>
      </c>
      <c r="C272" s="9" t="s">
        <v>13</v>
      </c>
      <c r="D272" s="9" t="s">
        <v>782</v>
      </c>
      <c r="E272" s="9" t="s">
        <v>783</v>
      </c>
      <c r="F272" s="10" t="s">
        <v>16</v>
      </c>
      <c r="G272" s="11" t="n">
        <v>684.09</v>
      </c>
      <c r="H272" s="11" t="n">
        <f aca="false">G272/1.21</f>
        <v>565.363636363636</v>
      </c>
      <c r="I272" s="11" t="n">
        <f aca="false">G272-H272</f>
        <v>118.726363636364</v>
      </c>
      <c r="J272" s="12" t="n">
        <v>44061</v>
      </c>
      <c r="K272" s="13" t="n">
        <v>12</v>
      </c>
    </row>
    <row r="273" customFormat="false" ht="13.8" hidden="false" customHeight="false" outlineLevel="0" collapsed="false">
      <c r="A273" s="0" t="s">
        <v>784</v>
      </c>
      <c r="B273" s="9" t="s">
        <v>785</v>
      </c>
      <c r="C273" s="9" t="s">
        <v>13</v>
      </c>
      <c r="D273" s="9" t="s">
        <v>782</v>
      </c>
      <c r="E273" s="9" t="s">
        <v>783</v>
      </c>
      <c r="F273" s="10" t="s">
        <v>16</v>
      </c>
      <c r="G273" s="11" t="n">
        <v>336.99</v>
      </c>
      <c r="H273" s="11" t="n">
        <f aca="false">G273/1.21</f>
        <v>278.504132231405</v>
      </c>
      <c r="I273" s="11" t="n">
        <f aca="false">G273-H273</f>
        <v>58.485867768595</v>
      </c>
      <c r="J273" s="12" t="n">
        <v>44152</v>
      </c>
      <c r="K273" s="13" t="n">
        <v>12</v>
      </c>
    </row>
    <row r="274" customFormat="false" ht="13.8" hidden="false" customHeight="false" outlineLevel="0" collapsed="false">
      <c r="A274" s="0" t="s">
        <v>786</v>
      </c>
      <c r="B274" s="9" t="s">
        <v>787</v>
      </c>
      <c r="C274" s="9" t="s">
        <v>55</v>
      </c>
      <c r="D274" s="9" t="s">
        <v>788</v>
      </c>
      <c r="E274" s="9" t="s">
        <v>789</v>
      </c>
      <c r="F274" s="10" t="s">
        <v>16</v>
      </c>
      <c r="G274" s="11" t="n">
        <v>2213.54</v>
      </c>
      <c r="H274" s="11" t="n">
        <f aca="false">G274/1.21</f>
        <v>1829.37190082645</v>
      </c>
      <c r="I274" s="11" t="n">
        <f aca="false">G274-H274</f>
        <v>384.168099173554</v>
      </c>
      <c r="J274" s="12" t="n">
        <v>43915</v>
      </c>
      <c r="K274" s="13" t="n">
        <v>12</v>
      </c>
    </row>
    <row r="275" customFormat="false" ht="13.8" hidden="false" customHeight="false" outlineLevel="0" collapsed="false">
      <c r="A275" s="0" t="s">
        <v>790</v>
      </c>
      <c r="B275" s="9" t="s">
        <v>791</v>
      </c>
      <c r="C275" s="9" t="s">
        <v>55</v>
      </c>
      <c r="D275" s="9" t="s">
        <v>788</v>
      </c>
      <c r="E275" s="9" t="s">
        <v>789</v>
      </c>
      <c r="F275" s="10" t="s">
        <v>16</v>
      </c>
      <c r="G275" s="11" t="n">
        <v>159.68</v>
      </c>
      <c r="H275" s="11" t="n">
        <f aca="false">G275/1.21</f>
        <v>131.96694214876</v>
      </c>
      <c r="I275" s="11" t="n">
        <f aca="false">G275-H275</f>
        <v>27.7130578512397</v>
      </c>
      <c r="J275" s="12" t="n">
        <v>44046</v>
      </c>
      <c r="K275" s="13" t="n">
        <v>12</v>
      </c>
    </row>
    <row r="276" customFormat="false" ht="13.8" hidden="false" customHeight="false" outlineLevel="0" collapsed="false">
      <c r="A276" s="0" t="s">
        <v>792</v>
      </c>
      <c r="B276" s="9" t="s">
        <v>793</v>
      </c>
      <c r="C276" s="9" t="s">
        <v>55</v>
      </c>
      <c r="D276" s="9" t="s">
        <v>788</v>
      </c>
      <c r="E276" s="9" t="s">
        <v>789</v>
      </c>
      <c r="F276" s="10" t="s">
        <v>16</v>
      </c>
      <c r="G276" s="11" t="n">
        <v>278.3</v>
      </c>
      <c r="H276" s="11" t="n">
        <f aca="false">G276/1.21</f>
        <v>230</v>
      </c>
      <c r="I276" s="11" t="n">
        <f aca="false">G276-H276</f>
        <v>48.3</v>
      </c>
      <c r="J276" s="12" t="n">
        <v>44074</v>
      </c>
      <c r="K276" s="13" t="n">
        <v>12</v>
      </c>
    </row>
    <row r="277" customFormat="false" ht="13.8" hidden="false" customHeight="false" outlineLevel="0" collapsed="false">
      <c r="A277" s="0" t="s">
        <v>794</v>
      </c>
      <c r="B277" s="9" t="s">
        <v>795</v>
      </c>
      <c r="C277" s="9" t="s">
        <v>55</v>
      </c>
      <c r="D277" s="9" t="s">
        <v>788</v>
      </c>
      <c r="E277" s="9" t="s">
        <v>789</v>
      </c>
      <c r="F277" s="10" t="s">
        <v>16</v>
      </c>
      <c r="G277" s="11" t="n">
        <v>1039.38</v>
      </c>
      <c r="H277" s="11" t="n">
        <f aca="false">G277/1.21</f>
        <v>858.99173553719</v>
      </c>
      <c r="I277" s="11" t="n">
        <f aca="false">G277-H277</f>
        <v>180.38826446281</v>
      </c>
      <c r="J277" s="12" t="n">
        <v>44078</v>
      </c>
      <c r="K277" s="13" t="n">
        <v>12</v>
      </c>
    </row>
    <row r="278" customFormat="false" ht="13.8" hidden="false" customHeight="false" outlineLevel="0" collapsed="false">
      <c r="A278" s="0" t="s">
        <v>796</v>
      </c>
      <c r="B278" s="9" t="s">
        <v>797</v>
      </c>
      <c r="C278" s="9" t="s">
        <v>13</v>
      </c>
      <c r="D278" s="9" t="s">
        <v>788</v>
      </c>
      <c r="E278" s="9" t="s">
        <v>789</v>
      </c>
      <c r="F278" s="10" t="s">
        <v>16</v>
      </c>
      <c r="G278" s="11" t="n">
        <v>121</v>
      </c>
      <c r="H278" s="11" t="n">
        <f aca="false">G278/1.21</f>
        <v>100</v>
      </c>
      <c r="I278" s="11" t="n">
        <f aca="false">G278-H278</f>
        <v>21</v>
      </c>
      <c r="J278" s="12" t="n">
        <v>44074</v>
      </c>
      <c r="K278" s="13" t="n">
        <v>12</v>
      </c>
    </row>
    <row r="279" customFormat="false" ht="13.8" hidden="false" customHeight="false" outlineLevel="0" collapsed="false">
      <c r="A279" s="0" t="s">
        <v>798</v>
      </c>
      <c r="B279" s="9" t="s">
        <v>799</v>
      </c>
      <c r="C279" s="9" t="s">
        <v>13</v>
      </c>
      <c r="D279" s="9" t="s">
        <v>788</v>
      </c>
      <c r="E279" s="9" t="s">
        <v>789</v>
      </c>
      <c r="F279" s="10" t="s">
        <v>16</v>
      </c>
      <c r="G279" s="11" t="n">
        <v>1825.93</v>
      </c>
      <c r="H279" s="11" t="n">
        <f aca="false">G279/1.21</f>
        <v>1509.03305785124</v>
      </c>
      <c r="I279" s="11" t="n">
        <f aca="false">G279-H279</f>
        <v>316.89694214876</v>
      </c>
      <c r="J279" s="12" t="n">
        <v>44140</v>
      </c>
      <c r="K279" s="13" t="n">
        <v>12</v>
      </c>
    </row>
    <row r="280" customFormat="false" ht="13.8" hidden="false" customHeight="false" outlineLevel="0" collapsed="false">
      <c r="A280" s="0" t="s">
        <v>800</v>
      </c>
      <c r="B280" s="9" t="s">
        <v>801</v>
      </c>
      <c r="C280" s="9" t="s">
        <v>13</v>
      </c>
      <c r="D280" s="9" t="s">
        <v>788</v>
      </c>
      <c r="E280" s="9" t="s">
        <v>789</v>
      </c>
      <c r="F280" s="10" t="s">
        <v>16</v>
      </c>
      <c r="G280" s="11" t="n">
        <v>548.74</v>
      </c>
      <c r="H280" s="11" t="n">
        <f aca="false">G280/1.21</f>
        <v>453.504132231405</v>
      </c>
      <c r="I280" s="11" t="n">
        <f aca="false">G280-H280</f>
        <v>95.235867768595</v>
      </c>
      <c r="J280" s="12" t="n">
        <v>44148</v>
      </c>
      <c r="K280" s="13" t="n">
        <v>12</v>
      </c>
    </row>
    <row r="281" customFormat="false" ht="13.8" hidden="false" customHeight="false" outlineLevel="0" collapsed="false">
      <c r="A281" s="0" t="s">
        <v>802</v>
      </c>
      <c r="B281" s="9" t="s">
        <v>803</v>
      </c>
      <c r="C281" s="9" t="s">
        <v>13</v>
      </c>
      <c r="D281" s="9" t="s">
        <v>788</v>
      </c>
      <c r="E281" s="9" t="s">
        <v>789</v>
      </c>
      <c r="F281" s="10" t="s">
        <v>16</v>
      </c>
      <c r="G281" s="11" t="n">
        <v>208.59</v>
      </c>
      <c r="H281" s="11" t="n">
        <f aca="false">G281/1.21</f>
        <v>172.388429752066</v>
      </c>
      <c r="I281" s="11" t="n">
        <f aca="false">G281-H281</f>
        <v>36.2015702479339</v>
      </c>
      <c r="J281" s="12" t="n">
        <v>44152</v>
      </c>
      <c r="K281" s="13" t="n">
        <v>12</v>
      </c>
    </row>
    <row r="282" customFormat="false" ht="13.8" hidden="false" customHeight="false" outlineLevel="0" collapsed="false">
      <c r="A282" s="0" t="s">
        <v>804</v>
      </c>
      <c r="B282" s="9" t="s">
        <v>805</v>
      </c>
      <c r="C282" s="9" t="s">
        <v>13</v>
      </c>
      <c r="D282" s="9" t="s">
        <v>806</v>
      </c>
      <c r="E282" s="9" t="s">
        <v>807</v>
      </c>
      <c r="F282" s="10" t="s">
        <v>16</v>
      </c>
      <c r="G282" s="11" t="n">
        <v>750.01</v>
      </c>
      <c r="H282" s="11" t="n">
        <f aca="false">G282/1.21</f>
        <v>619.842975206612</v>
      </c>
      <c r="I282" s="11" t="n">
        <f aca="false">G282-H282</f>
        <v>130.167024793388</v>
      </c>
      <c r="J282" s="12" t="n">
        <v>43892</v>
      </c>
      <c r="K282" s="13" t="n">
        <v>12</v>
      </c>
    </row>
    <row r="283" customFormat="false" ht="13.8" hidden="false" customHeight="false" outlineLevel="0" collapsed="false">
      <c r="A283" s="0" t="s">
        <v>808</v>
      </c>
      <c r="B283" s="9" t="s">
        <v>809</v>
      </c>
      <c r="C283" s="9" t="s">
        <v>13</v>
      </c>
      <c r="D283" s="9" t="s">
        <v>806</v>
      </c>
      <c r="E283" s="9" t="s">
        <v>807</v>
      </c>
      <c r="F283" s="10" t="s">
        <v>16</v>
      </c>
      <c r="G283" s="11" t="n">
        <v>1217.18</v>
      </c>
      <c r="H283" s="11" t="n">
        <f aca="false">G283/1.21</f>
        <v>1005.93388429752</v>
      </c>
      <c r="I283" s="11" t="n">
        <f aca="false">G283-H283</f>
        <v>211.246115702479</v>
      </c>
      <c r="J283" s="12" t="n">
        <v>44175</v>
      </c>
      <c r="K283" s="13" t="n">
        <v>12</v>
      </c>
    </row>
    <row r="284" customFormat="false" ht="13.8" hidden="false" customHeight="false" outlineLevel="0" collapsed="false">
      <c r="A284" s="0" t="s">
        <v>810</v>
      </c>
      <c r="B284" s="9" t="s">
        <v>811</v>
      </c>
      <c r="C284" s="9" t="s">
        <v>55</v>
      </c>
      <c r="D284" s="9" t="s">
        <v>812</v>
      </c>
      <c r="E284" s="9" t="s">
        <v>813</v>
      </c>
      <c r="F284" s="10" t="s">
        <v>16</v>
      </c>
      <c r="G284" s="11" t="n">
        <v>1640.75</v>
      </c>
      <c r="H284" s="11" t="n">
        <f aca="false">G284/1.21</f>
        <v>1355.99173553719</v>
      </c>
      <c r="I284" s="11" t="n">
        <f aca="false">G284-H284</f>
        <v>284.75826446281</v>
      </c>
      <c r="J284" s="12" t="n">
        <v>43895</v>
      </c>
      <c r="K284" s="13" t="n">
        <v>12</v>
      </c>
    </row>
    <row r="285" customFormat="false" ht="13.8" hidden="false" customHeight="false" outlineLevel="0" collapsed="false">
      <c r="A285" s="0" t="s">
        <v>814</v>
      </c>
      <c r="B285" s="9" t="s">
        <v>815</v>
      </c>
      <c r="C285" s="9" t="s">
        <v>13</v>
      </c>
      <c r="D285" s="9" t="s">
        <v>816</v>
      </c>
      <c r="E285" s="9" t="s">
        <v>817</v>
      </c>
      <c r="F285" s="10" t="s">
        <v>16</v>
      </c>
      <c r="G285" s="11" t="n">
        <v>154.21</v>
      </c>
      <c r="H285" s="11" t="n">
        <f aca="false">G285/1.21</f>
        <v>127.446280991736</v>
      </c>
      <c r="I285" s="11" t="n">
        <f aca="false">G285-H285</f>
        <v>26.7637190082645</v>
      </c>
      <c r="J285" s="12" t="n">
        <v>44175</v>
      </c>
      <c r="K285" s="13" t="n">
        <v>12</v>
      </c>
    </row>
    <row r="286" customFormat="false" ht="13.8" hidden="false" customHeight="false" outlineLevel="0" collapsed="false">
      <c r="A286" s="0" t="s">
        <v>818</v>
      </c>
      <c r="B286" s="9" t="s">
        <v>819</v>
      </c>
      <c r="C286" s="9" t="s">
        <v>13</v>
      </c>
      <c r="D286" s="9" t="s">
        <v>820</v>
      </c>
      <c r="E286" s="9" t="s">
        <v>821</v>
      </c>
      <c r="F286" s="10" t="s">
        <v>16</v>
      </c>
      <c r="G286" s="11" t="n">
        <v>78.35</v>
      </c>
      <c r="H286" s="11" t="n">
        <f aca="false">G286/1.21</f>
        <v>64.7520661157025</v>
      </c>
      <c r="I286" s="11" t="n">
        <f aca="false">G286-H286</f>
        <v>13.5979338842975</v>
      </c>
      <c r="J286" s="12" t="n">
        <v>43922</v>
      </c>
      <c r="K286" s="13" t="n">
        <v>12</v>
      </c>
    </row>
    <row r="287" customFormat="false" ht="13.8" hidden="false" customHeight="false" outlineLevel="0" collapsed="false">
      <c r="A287" s="0" t="s">
        <v>822</v>
      </c>
      <c r="B287" s="9" t="s">
        <v>823</v>
      </c>
      <c r="C287" s="9" t="s">
        <v>13</v>
      </c>
      <c r="D287" s="9" t="s">
        <v>824</v>
      </c>
      <c r="E287" s="9" t="s">
        <v>825</v>
      </c>
      <c r="F287" s="10" t="s">
        <v>16</v>
      </c>
      <c r="G287" s="11" t="n">
        <v>135.14</v>
      </c>
      <c r="H287" s="11" t="n">
        <f aca="false">G287/1.21</f>
        <v>111.685950413223</v>
      </c>
      <c r="I287" s="11" t="n">
        <f aca="false">G287-H287</f>
        <v>23.4540495867768</v>
      </c>
      <c r="J287" s="12" t="n">
        <v>43992</v>
      </c>
      <c r="K287" s="13" t="n">
        <v>12</v>
      </c>
    </row>
    <row r="288" customFormat="false" ht="13.8" hidden="false" customHeight="false" outlineLevel="0" collapsed="false">
      <c r="A288" s="0" t="s">
        <v>826</v>
      </c>
      <c r="B288" s="9" t="s">
        <v>827</v>
      </c>
      <c r="C288" s="9" t="s">
        <v>55</v>
      </c>
      <c r="D288" s="9" t="s">
        <v>828</v>
      </c>
      <c r="E288" s="9" t="s">
        <v>829</v>
      </c>
      <c r="F288" s="10" t="s">
        <v>16</v>
      </c>
      <c r="G288" s="11" t="n">
        <v>223.85</v>
      </c>
      <c r="H288" s="11" t="n">
        <f aca="false">G288/1.21</f>
        <v>185</v>
      </c>
      <c r="I288" s="11" t="n">
        <f aca="false">G288-H288</f>
        <v>38.85</v>
      </c>
      <c r="J288" s="12" t="n">
        <v>44111</v>
      </c>
      <c r="K288" s="13" t="n">
        <v>12</v>
      </c>
    </row>
    <row r="289" customFormat="false" ht="13.8" hidden="false" customHeight="false" outlineLevel="0" collapsed="false">
      <c r="A289" s="0" t="s">
        <v>830</v>
      </c>
      <c r="B289" s="9" t="s">
        <v>831</v>
      </c>
      <c r="C289" s="9" t="s">
        <v>13</v>
      </c>
      <c r="D289" s="9" t="s">
        <v>832</v>
      </c>
      <c r="E289" s="9" t="s">
        <v>833</v>
      </c>
      <c r="F289" s="10" t="s">
        <v>16</v>
      </c>
      <c r="G289" s="11" t="n">
        <v>17859.6</v>
      </c>
      <c r="H289" s="11" t="n">
        <f aca="false">G289/1.21</f>
        <v>14760</v>
      </c>
      <c r="I289" s="11" t="n">
        <f aca="false">G289-H289</f>
        <v>3099.6</v>
      </c>
      <c r="J289" s="12" t="n">
        <v>43993</v>
      </c>
      <c r="K289" s="13" t="n">
        <v>12</v>
      </c>
    </row>
    <row r="290" customFormat="false" ht="13.8" hidden="false" customHeight="false" outlineLevel="0" collapsed="false">
      <c r="A290" s="0" t="s">
        <v>834</v>
      </c>
      <c r="B290" s="9" t="s">
        <v>835</v>
      </c>
      <c r="C290" s="9" t="s">
        <v>13</v>
      </c>
      <c r="D290" s="9" t="s">
        <v>836</v>
      </c>
      <c r="E290" s="9" t="s">
        <v>837</v>
      </c>
      <c r="F290" s="10" t="s">
        <v>16</v>
      </c>
      <c r="G290" s="11" t="n">
        <v>181.5</v>
      </c>
      <c r="H290" s="11" t="n">
        <f aca="false">G290/1.21</f>
        <v>150</v>
      </c>
      <c r="I290" s="11" t="n">
        <f aca="false">G290-H290</f>
        <v>31.5</v>
      </c>
      <c r="J290" s="12" t="n">
        <v>44126</v>
      </c>
      <c r="K290" s="13" t="n">
        <v>12</v>
      </c>
    </row>
  </sheetData>
  <autoFilter ref="A1:K290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89</TotalTime>
  <Application>LibreOffice/6.2.8.2$Windows_x86 LibreOffice_project/f82ddfca21ebc1e222a662a32b25c0c9d20169ee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2021-02-15T12:30:37Z</dcterms:created>
  <dc:creator>Jorge Nieto Soriano</dc:creator>
  <dc:description/>
  <dc:language>es-ES</dc:language>
  <cp:lastModifiedBy/>
  <dcterms:modified xsi:type="dcterms:W3CDTF">2021-02-22T09:48:31Z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