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20" windowWidth="24915" windowHeight="13620" activeTab="0"/>
  </bookViews>
  <sheets>
    <sheet name="TOTAL 2023" sheetId="1" r:id="rId1"/>
    <sheet name="PRIMER SEMESTRE" sheetId="2" r:id="rId2"/>
    <sheet name="SEGUNDO SEMESTRE" sheetId="3" r:id="rId3"/>
  </sheets>
  <definedNames/>
  <calcPr fullCalcOnLoad="1"/>
</workbook>
</file>

<file path=xl/sharedStrings.xml><?xml version="1.0" encoding="utf-8"?>
<sst xmlns="http://schemas.openxmlformats.org/spreadsheetml/2006/main" count="190" uniqueCount="48">
  <si>
    <t>AÑO 2023</t>
  </si>
  <si>
    <t>JULIO</t>
  </si>
  <si>
    <t>AGOSTO</t>
  </si>
  <si>
    <t>SEPTIEMBRE</t>
  </si>
  <si>
    <t>OCTUBRE</t>
  </si>
  <si>
    <t>NOVIEMBRE</t>
  </si>
  <si>
    <t>DICIEMBRE</t>
  </si>
  <si>
    <t>TOTALES</t>
  </si>
  <si>
    <t>ALCÁZAR VAQUERIZO, SATURNINO</t>
  </si>
  <si>
    <t>BARRAGÁN PULGARÍN , LOURDES</t>
  </si>
  <si>
    <t>BENÍTEZ CASILLAS, JUAN CARLOS</t>
  </si>
  <si>
    <t>BUENAVISTA GARCÍA, FRANCISCO</t>
  </si>
  <si>
    <t>CABEZAS MARTÍN, RICARDO</t>
  </si>
  <si>
    <t>DÍAZ FARIAS, RAMÓN</t>
  </si>
  <si>
    <t>FUENTES DEL PUERTO, MARÍA NATIVIDAD</t>
  </si>
  <si>
    <t>GALLARDO MIRANDA, MIGUEL ÁNGEL</t>
  </si>
  <si>
    <t>GALLEGO BORREGO, GREGORIO</t>
  </si>
  <si>
    <t>GARCÍA VADILLO, MOISÉS</t>
  </si>
  <si>
    <t>GÓMEZ PAREJO, MANUEL</t>
  </si>
  <si>
    <t>GONZALEZ RAMIRO, ABEL</t>
  </si>
  <si>
    <t>HERNÁIZ DE SIXTE, ANDRÉS</t>
  </si>
  <si>
    <t>JAREÑO CRESPO, RAÚL</t>
  </si>
  <si>
    <t>LINARES MATITO, LOURDES</t>
  </si>
  <si>
    <t>LÓPEZ LÓPEZ, MARÍA CONCEPCIÓN</t>
  </si>
  <si>
    <t>ROMERO GARCÍA, CARMEN</t>
  </si>
  <si>
    <t>ROMERO GRAGERA, ROBERTO</t>
  </si>
  <si>
    <t>SANCHO CORTÉS, MANUELA</t>
  </si>
  <si>
    <t>SILVA LEÑADOR, FRANCISCA</t>
  </si>
  <si>
    <t>VALLS MUÑOZ, ANA BELÉN</t>
  </si>
  <si>
    <t>TOTAL MES</t>
  </si>
  <si>
    <t>TOTAL SEGUNDO SEMESTRE</t>
  </si>
  <si>
    <t>ENERO</t>
  </si>
  <si>
    <t>FEBRERO</t>
  </si>
  <si>
    <t>MARZO</t>
  </si>
  <si>
    <t>ABRIL</t>
  </si>
  <si>
    <t>MAYO</t>
  </si>
  <si>
    <t>JUNIO</t>
  </si>
  <si>
    <t>BARRIOS GARCÍA, JUAN ANTONIO</t>
  </si>
  <si>
    <t>FARRONA NAVAS, FRANCISCO JOSÉ</t>
  </si>
  <si>
    <t>GARCÍA LOBATO, JOSÉ</t>
  </si>
  <si>
    <t>GONZÁLEZ ANDRADE, MANUEL JOSÉ</t>
  </si>
  <si>
    <t>GONZÁLEZ MERINO, PEDRO PABLO</t>
  </si>
  <si>
    <t>MARTOS ORTÍZ, FRANCISCO</t>
  </si>
  <si>
    <t>MOLINA MEDINA, LORENZO</t>
  </si>
  <si>
    <t>ROPERO MANCERA, RAMÓN</t>
  </si>
  <si>
    <t>TRINIDAD PEÑATO, FRANCISCO</t>
  </si>
  <si>
    <t>TOTAL PRIMER SEMESTRE</t>
  </si>
  <si>
    <t>TOTAL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</si>
</sst>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8" fontId="2" fillId="4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6" borderId="2" xfId="0" applyFont="1" applyFill="1" applyBorder="1" applyAlignment="1">
      <alignment horizontal="right"/>
    </xf>
    <xf numFmtId="164" fontId="1" fillId="5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3" fillId="6" borderId="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1" fillId="7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G23" sqref="G23"/>
    </sheetView>
  </sheetViews>
  <sheetFormatPr defaultColWidth="11.421875" defaultRowHeight="12.75"/>
  <cols>
    <col min="1" max="1" width="9.57421875" style="0" bestFit="1" customWidth="1"/>
    <col min="2" max="2" width="40.140625" style="0" bestFit="1" customWidth="1"/>
    <col min="5" max="10" width="11.7109375" style="0" bestFit="1" customWidth="1"/>
    <col min="11" max="11" width="12.8515625" style="0" bestFit="1" customWidth="1"/>
    <col min="12" max="12" width="9.8515625" style="0" bestFit="1" customWidth="1"/>
    <col min="13" max="13" width="12.00390625" style="0" bestFit="1" customWidth="1"/>
    <col min="14" max="14" width="11.140625" style="0" bestFit="1" customWidth="1"/>
    <col min="15" max="15" width="11.7109375" style="0" bestFit="1" customWidth="1"/>
    <col min="16" max="16" width="40.140625" style="0" bestFit="1" customWidth="1"/>
  </cols>
  <sheetData>
    <row r="1" spans="1:16" ht="12.75">
      <c r="A1" s="1" t="s">
        <v>0</v>
      </c>
      <c r="B1" s="2"/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4" t="s">
        <v>7</v>
      </c>
      <c r="P1" s="5"/>
    </row>
    <row r="2" spans="1:16" ht="12.75">
      <c r="A2" s="6">
        <v>30</v>
      </c>
      <c r="B2" s="7" t="s">
        <v>8</v>
      </c>
      <c r="C2" s="8">
        <v>213.36</v>
      </c>
      <c r="D2" s="8">
        <v>186.69</v>
      </c>
      <c r="E2" s="8">
        <v>213.36</v>
      </c>
      <c r="F2" s="8">
        <v>133.35</v>
      </c>
      <c r="G2" s="8">
        <v>266.49</v>
      </c>
      <c r="H2" s="9">
        <v>160.02</v>
      </c>
      <c r="I2" s="8">
        <v>207.49</v>
      </c>
      <c r="J2" s="8">
        <v>26.67</v>
      </c>
      <c r="K2" s="8">
        <v>148.28</v>
      </c>
      <c r="L2" s="8">
        <v>207.49</v>
      </c>
      <c r="M2" s="8"/>
      <c r="N2" s="9">
        <v>106.68</v>
      </c>
      <c r="O2" s="10">
        <f>SUM(C2:N2)</f>
        <v>1869.8800000000003</v>
      </c>
      <c r="P2" s="7" t="s">
        <v>8</v>
      </c>
    </row>
    <row r="3" spans="1:16" ht="12.75">
      <c r="A3" s="6">
        <v>13159</v>
      </c>
      <c r="B3" s="7" t="s">
        <v>9</v>
      </c>
      <c r="C3" s="8"/>
      <c r="D3" s="8"/>
      <c r="E3" s="8"/>
      <c r="F3" s="8"/>
      <c r="G3" s="8"/>
      <c r="H3" s="9"/>
      <c r="I3" s="8">
        <v>131.04</v>
      </c>
      <c r="J3" s="8"/>
      <c r="K3" s="8">
        <v>131.04</v>
      </c>
      <c r="L3" s="8">
        <v>196.56</v>
      </c>
      <c r="M3" s="8">
        <v>131.04</v>
      </c>
      <c r="N3" s="9">
        <v>131.04</v>
      </c>
      <c r="O3" s="10">
        <f aca="true" t="shared" si="0" ref="O3:O31">SUM(C3:N3)</f>
        <v>720.7199999999999</v>
      </c>
      <c r="P3" s="7" t="s">
        <v>9</v>
      </c>
    </row>
    <row r="4" spans="1:16" ht="12.75">
      <c r="A4" s="6">
        <v>11835</v>
      </c>
      <c r="B4" s="7" t="s">
        <v>37</v>
      </c>
      <c r="C4" s="8">
        <v>126.5</v>
      </c>
      <c r="D4" s="8">
        <v>173.5</v>
      </c>
      <c r="E4" s="8"/>
      <c r="F4" s="8"/>
      <c r="G4" s="8"/>
      <c r="H4" s="9"/>
      <c r="I4" s="8">
        <v>52</v>
      </c>
      <c r="J4" s="8"/>
      <c r="K4" s="8">
        <v>104</v>
      </c>
      <c r="L4" s="8">
        <v>156</v>
      </c>
      <c r="M4" s="8">
        <v>104</v>
      </c>
      <c r="N4" s="9">
        <v>104</v>
      </c>
      <c r="O4" s="10">
        <f t="shared" si="0"/>
        <v>820</v>
      </c>
      <c r="P4" s="7" t="s">
        <v>37</v>
      </c>
    </row>
    <row r="5" spans="1:16" ht="12.75">
      <c r="A5" s="6">
        <v>13153</v>
      </c>
      <c r="B5" s="7" t="s">
        <v>10</v>
      </c>
      <c r="C5" s="8"/>
      <c r="D5" s="8"/>
      <c r="E5" s="8"/>
      <c r="F5" s="8"/>
      <c r="G5" s="8"/>
      <c r="H5" s="9"/>
      <c r="I5" s="8">
        <v>145.22</v>
      </c>
      <c r="J5" s="8">
        <v>69.42</v>
      </c>
      <c r="K5" s="8"/>
      <c r="L5" s="8">
        <v>267.96</v>
      </c>
      <c r="M5" s="8">
        <v>166.44</v>
      </c>
      <c r="N5" s="9"/>
      <c r="O5" s="10">
        <f t="shared" si="0"/>
        <v>649.04</v>
      </c>
      <c r="P5" s="7" t="s">
        <v>10</v>
      </c>
    </row>
    <row r="6" spans="1:16" ht="12.75">
      <c r="A6" s="6">
        <v>13143</v>
      </c>
      <c r="B6" s="7" t="s">
        <v>11</v>
      </c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O6" s="10">
        <f t="shared" si="0"/>
        <v>0</v>
      </c>
      <c r="P6" s="7" t="s">
        <v>11</v>
      </c>
    </row>
    <row r="7" spans="1:16" ht="12.75">
      <c r="A7" s="6">
        <v>12376</v>
      </c>
      <c r="B7" s="7" t="s">
        <v>12</v>
      </c>
      <c r="C7" s="8"/>
      <c r="D7" s="8"/>
      <c r="E7" s="8"/>
      <c r="F7" s="8"/>
      <c r="G7" s="8"/>
      <c r="H7" s="9"/>
      <c r="I7" s="9"/>
      <c r="J7" s="9"/>
      <c r="K7" s="9"/>
      <c r="L7" s="8">
        <v>53.54</v>
      </c>
      <c r="M7" s="9"/>
      <c r="N7" s="9"/>
      <c r="O7" s="10">
        <f t="shared" si="0"/>
        <v>53.54</v>
      </c>
      <c r="P7" s="7" t="s">
        <v>12</v>
      </c>
    </row>
    <row r="8" spans="1:16" ht="12.75">
      <c r="A8" s="6">
        <v>12887</v>
      </c>
      <c r="B8" s="7" t="s">
        <v>13</v>
      </c>
      <c r="C8" s="8"/>
      <c r="D8" s="8"/>
      <c r="E8" s="8"/>
      <c r="F8" s="8"/>
      <c r="G8" s="8"/>
      <c r="H8" s="9"/>
      <c r="I8" s="8">
        <v>479.7</v>
      </c>
      <c r="J8" s="8"/>
      <c r="K8" s="8"/>
      <c r="L8" s="8">
        <v>427.18</v>
      </c>
      <c r="M8" s="8">
        <v>383.76</v>
      </c>
      <c r="N8" s="9">
        <v>137.28</v>
      </c>
      <c r="O8" s="10">
        <f t="shared" si="0"/>
        <v>1427.9199999999998</v>
      </c>
      <c r="P8" s="7" t="s">
        <v>13</v>
      </c>
    </row>
    <row r="9" spans="1:16" ht="12.75">
      <c r="A9" s="6">
        <v>11073</v>
      </c>
      <c r="B9" s="7" t="s">
        <v>38</v>
      </c>
      <c r="C9" s="8">
        <v>133.35</v>
      </c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10">
        <f t="shared" si="0"/>
        <v>133.35</v>
      </c>
      <c r="P9" s="7" t="s">
        <v>38</v>
      </c>
    </row>
    <row r="10" spans="1:16" ht="12.75">
      <c r="A10" s="6">
        <v>13161</v>
      </c>
      <c r="B10" s="7" t="s">
        <v>14</v>
      </c>
      <c r="C10" s="8"/>
      <c r="D10" s="8"/>
      <c r="E10" s="8"/>
      <c r="F10" s="8"/>
      <c r="G10" s="8"/>
      <c r="H10" s="9"/>
      <c r="I10" s="8">
        <v>152.88</v>
      </c>
      <c r="J10" s="8"/>
      <c r="K10" s="8">
        <v>152.88</v>
      </c>
      <c r="L10" s="8">
        <v>229.32</v>
      </c>
      <c r="M10" s="8">
        <v>152.88</v>
      </c>
      <c r="N10" s="9">
        <v>152.88</v>
      </c>
      <c r="O10" s="10">
        <f t="shared" si="0"/>
        <v>840.8399999999999</v>
      </c>
      <c r="P10" s="7" t="s">
        <v>14</v>
      </c>
    </row>
    <row r="11" spans="1:16" ht="12.75">
      <c r="A11" s="6">
        <v>11835</v>
      </c>
      <c r="B11" s="7" t="s">
        <v>15</v>
      </c>
      <c r="C11" s="8">
        <v>293.37</v>
      </c>
      <c r="D11" s="8">
        <v>373.38</v>
      </c>
      <c r="E11" s="8">
        <v>480.06</v>
      </c>
      <c r="F11" s="8"/>
      <c r="G11" s="8"/>
      <c r="H11" s="9"/>
      <c r="I11" s="8">
        <v>186.69</v>
      </c>
      <c r="J11" s="8">
        <v>400.05</v>
      </c>
      <c r="K11" s="8">
        <v>506.73</v>
      </c>
      <c r="L11" s="8">
        <v>240.03</v>
      </c>
      <c r="M11" s="9"/>
      <c r="N11" s="9"/>
      <c r="O11" s="10">
        <f t="shared" si="0"/>
        <v>2480.31</v>
      </c>
      <c r="P11" s="7" t="s">
        <v>15</v>
      </c>
    </row>
    <row r="12" spans="1:16" ht="12.75">
      <c r="A12" s="6">
        <v>13157</v>
      </c>
      <c r="B12" s="7" t="s">
        <v>16</v>
      </c>
      <c r="C12" s="8"/>
      <c r="D12" s="8"/>
      <c r="E12" s="8"/>
      <c r="F12" s="8"/>
      <c r="G12" s="8"/>
      <c r="H12" s="9"/>
      <c r="I12" s="8">
        <v>78</v>
      </c>
      <c r="J12" s="8"/>
      <c r="K12" s="8">
        <v>78</v>
      </c>
      <c r="L12" s="8">
        <v>117</v>
      </c>
      <c r="M12" s="8">
        <v>78</v>
      </c>
      <c r="N12" s="9">
        <v>78</v>
      </c>
      <c r="O12" s="10">
        <f t="shared" si="0"/>
        <v>429</v>
      </c>
      <c r="P12" s="7" t="s">
        <v>16</v>
      </c>
    </row>
    <row r="13" spans="1:16" ht="12.75">
      <c r="A13" s="6">
        <v>12574</v>
      </c>
      <c r="B13" s="7" t="s">
        <v>39</v>
      </c>
      <c r="C13" s="8">
        <v>45.6</v>
      </c>
      <c r="D13" s="8">
        <v>45.6</v>
      </c>
      <c r="E13" s="8">
        <v>45.6</v>
      </c>
      <c r="F13" s="8">
        <v>22.8</v>
      </c>
      <c r="G13" s="8">
        <v>45.6</v>
      </c>
      <c r="H13" s="9"/>
      <c r="I13" s="9"/>
      <c r="J13" s="9"/>
      <c r="K13" s="9"/>
      <c r="L13" s="9"/>
      <c r="M13" s="9"/>
      <c r="N13" s="9"/>
      <c r="O13" s="10">
        <f t="shared" si="0"/>
        <v>205.20000000000002</v>
      </c>
      <c r="P13" s="7" t="s">
        <v>39</v>
      </c>
    </row>
    <row r="14" spans="1:16" ht="12.75">
      <c r="A14" s="6">
        <v>13154</v>
      </c>
      <c r="B14" s="7" t="s">
        <v>17</v>
      </c>
      <c r="C14" s="8"/>
      <c r="D14" s="8"/>
      <c r="E14" s="8"/>
      <c r="F14" s="8"/>
      <c r="G14" s="8"/>
      <c r="H14" s="9"/>
      <c r="I14" s="8">
        <v>34.32</v>
      </c>
      <c r="J14" s="8"/>
      <c r="K14" s="8">
        <v>34.32</v>
      </c>
      <c r="L14" s="8">
        <v>51.48</v>
      </c>
      <c r="M14" s="8">
        <v>34.32</v>
      </c>
      <c r="N14" s="9">
        <v>34.32</v>
      </c>
      <c r="O14" s="10">
        <f t="shared" si="0"/>
        <v>188.76</v>
      </c>
      <c r="P14" s="7" t="s">
        <v>17</v>
      </c>
    </row>
    <row r="15" spans="1:16" ht="12.75">
      <c r="A15" s="6">
        <v>13140</v>
      </c>
      <c r="B15" s="7" t="s">
        <v>18</v>
      </c>
      <c r="C15" s="8"/>
      <c r="D15" s="8"/>
      <c r="E15" s="8"/>
      <c r="F15" s="8"/>
      <c r="G15" s="8"/>
      <c r="H15" s="9"/>
      <c r="I15" s="8">
        <v>13</v>
      </c>
      <c r="J15" s="8">
        <v>13</v>
      </c>
      <c r="K15" s="8">
        <v>7.8</v>
      </c>
      <c r="L15" s="8"/>
      <c r="M15" s="8">
        <v>143.26</v>
      </c>
      <c r="N15" s="9">
        <v>70.2</v>
      </c>
      <c r="O15" s="10">
        <f t="shared" si="0"/>
        <v>247.26</v>
      </c>
      <c r="P15" s="7" t="s">
        <v>18</v>
      </c>
    </row>
    <row r="16" spans="1:16" ht="12.75">
      <c r="A16" s="6">
        <v>12566</v>
      </c>
      <c r="B16" s="7" t="s">
        <v>40</v>
      </c>
      <c r="C16" s="8">
        <v>88.35</v>
      </c>
      <c r="D16" s="8">
        <v>17.48</v>
      </c>
      <c r="E16" s="8"/>
      <c r="F16" s="8">
        <v>51.87</v>
      </c>
      <c r="G16" s="8">
        <v>64.6</v>
      </c>
      <c r="H16" s="9"/>
      <c r="I16" s="9"/>
      <c r="J16" s="9"/>
      <c r="K16" s="9"/>
      <c r="L16" s="9"/>
      <c r="M16" s="9"/>
      <c r="N16" s="9"/>
      <c r="O16" s="10">
        <f t="shared" si="0"/>
        <v>222.29999999999998</v>
      </c>
      <c r="P16" s="7" t="s">
        <v>40</v>
      </c>
    </row>
    <row r="17" spans="1:16" ht="12.75">
      <c r="A17" s="6">
        <v>12575</v>
      </c>
      <c r="B17" s="7" t="s">
        <v>41</v>
      </c>
      <c r="C17" s="8">
        <v>19</v>
      </c>
      <c r="D17" s="8">
        <v>19</v>
      </c>
      <c r="E17" s="8">
        <v>19</v>
      </c>
      <c r="F17" s="8"/>
      <c r="G17" s="8"/>
      <c r="H17" s="9"/>
      <c r="I17" s="9"/>
      <c r="J17" s="9"/>
      <c r="K17" s="9"/>
      <c r="L17" s="9"/>
      <c r="M17" s="9"/>
      <c r="N17" s="9"/>
      <c r="O17" s="10">
        <f t="shared" si="0"/>
        <v>57</v>
      </c>
      <c r="P17" s="7" t="s">
        <v>41</v>
      </c>
    </row>
    <row r="18" spans="1:16" ht="12.75">
      <c r="A18" s="6">
        <v>9693</v>
      </c>
      <c r="B18" s="7" t="s">
        <v>19</v>
      </c>
      <c r="C18" s="8">
        <v>171.74</v>
      </c>
      <c r="D18" s="8">
        <v>251.15</v>
      </c>
      <c r="E18" s="8">
        <v>200.75</v>
      </c>
      <c r="F18" s="8">
        <v>9.12</v>
      </c>
      <c r="G18" s="8">
        <v>220.82</v>
      </c>
      <c r="H18" s="9"/>
      <c r="I18" s="8">
        <v>80.01</v>
      </c>
      <c r="J18" s="8"/>
      <c r="K18" s="8">
        <v>75.03</v>
      </c>
      <c r="L18" s="8">
        <v>180.93</v>
      </c>
      <c r="M18" s="8"/>
      <c r="N18" s="9">
        <v>537.14</v>
      </c>
      <c r="O18" s="10">
        <f t="shared" si="0"/>
        <v>1726.69</v>
      </c>
      <c r="P18" s="7" t="s">
        <v>19</v>
      </c>
    </row>
    <row r="19" spans="1:16" ht="12.75">
      <c r="A19" s="6">
        <v>11839</v>
      </c>
      <c r="B19" s="7" t="s">
        <v>20</v>
      </c>
      <c r="C19" s="8">
        <v>159.6</v>
      </c>
      <c r="D19" s="8">
        <v>212.8</v>
      </c>
      <c r="E19" s="8">
        <v>159.6</v>
      </c>
      <c r="F19" s="8">
        <v>106.4</v>
      </c>
      <c r="G19" s="8">
        <v>53.2</v>
      </c>
      <c r="H19" s="9"/>
      <c r="I19" s="8"/>
      <c r="J19" s="8">
        <v>72.8</v>
      </c>
      <c r="K19" s="8">
        <v>182</v>
      </c>
      <c r="L19" s="8">
        <v>182</v>
      </c>
      <c r="M19" s="8">
        <v>182</v>
      </c>
      <c r="N19" s="9">
        <v>182</v>
      </c>
      <c r="O19" s="10">
        <f t="shared" si="0"/>
        <v>1492.4</v>
      </c>
      <c r="P19" s="7" t="s">
        <v>20</v>
      </c>
    </row>
    <row r="20" spans="1:16" ht="12.75">
      <c r="A20" s="6">
        <v>12568</v>
      </c>
      <c r="B20" s="7" t="s">
        <v>21</v>
      </c>
      <c r="C20" s="8"/>
      <c r="D20" s="8"/>
      <c r="E20" s="8"/>
      <c r="F20" s="8"/>
      <c r="G20" s="8"/>
      <c r="H20" s="9"/>
      <c r="I20" s="8"/>
      <c r="J20" s="8"/>
      <c r="K20" s="8"/>
      <c r="L20" s="8">
        <v>186.19</v>
      </c>
      <c r="M20" s="8">
        <v>236.53</v>
      </c>
      <c r="N20" s="9">
        <v>199.87</v>
      </c>
      <c r="O20" s="10">
        <f t="shared" si="0"/>
        <v>622.59</v>
      </c>
      <c r="P20" s="7" t="s">
        <v>21</v>
      </c>
    </row>
    <row r="21" spans="1:16" ht="12.75">
      <c r="A21" s="6">
        <v>12888</v>
      </c>
      <c r="B21" s="7" t="s">
        <v>22</v>
      </c>
      <c r="C21" s="8"/>
      <c r="D21" s="8"/>
      <c r="E21" s="8"/>
      <c r="F21" s="8"/>
      <c r="G21" s="8"/>
      <c r="H21" s="9"/>
      <c r="I21" s="8">
        <v>283.5</v>
      </c>
      <c r="J21" s="8">
        <v>273</v>
      </c>
      <c r="K21" s="8"/>
      <c r="L21" s="8"/>
      <c r="M21" s="8">
        <v>142.95</v>
      </c>
      <c r="N21" s="9"/>
      <c r="O21" s="10">
        <f t="shared" si="0"/>
        <v>699.45</v>
      </c>
      <c r="P21" s="7" t="s">
        <v>22</v>
      </c>
    </row>
    <row r="22" spans="1:16" ht="12.75">
      <c r="A22" s="6">
        <v>13142</v>
      </c>
      <c r="B22" s="7" t="s">
        <v>23</v>
      </c>
      <c r="C22" s="8"/>
      <c r="D22" s="8"/>
      <c r="E22" s="8"/>
      <c r="F22" s="8"/>
      <c r="G22" s="8"/>
      <c r="H22" s="9"/>
      <c r="I22" s="8">
        <v>159.17</v>
      </c>
      <c r="J22" s="8">
        <v>428</v>
      </c>
      <c r="K22" s="8">
        <v>407.83</v>
      </c>
      <c r="L22" s="8">
        <v>120.38</v>
      </c>
      <c r="M22" s="8"/>
      <c r="N22" s="9"/>
      <c r="O22" s="10">
        <f t="shared" si="0"/>
        <v>1115.38</v>
      </c>
      <c r="P22" s="7" t="s">
        <v>23</v>
      </c>
    </row>
    <row r="23" spans="1:16" ht="12.75">
      <c r="A23" s="6">
        <v>12569</v>
      </c>
      <c r="B23" s="7" t="s">
        <v>42</v>
      </c>
      <c r="C23" s="8">
        <v>150.88</v>
      </c>
      <c r="D23" s="8">
        <v>109.44</v>
      </c>
      <c r="E23" s="8">
        <v>161.07</v>
      </c>
      <c r="F23" s="8">
        <v>60.8</v>
      </c>
      <c r="G23" s="8"/>
      <c r="H23" s="9"/>
      <c r="I23" s="9"/>
      <c r="J23" s="9"/>
      <c r="K23" s="9"/>
      <c r="L23" s="9"/>
      <c r="M23" s="9"/>
      <c r="N23" s="9"/>
      <c r="O23" s="10">
        <f t="shared" si="0"/>
        <v>482.19</v>
      </c>
      <c r="P23" s="7" t="s">
        <v>42</v>
      </c>
    </row>
    <row r="24" spans="1:16" ht="12.75">
      <c r="A24" s="6">
        <v>11843</v>
      </c>
      <c r="B24" s="7" t="s">
        <v>43</v>
      </c>
      <c r="C24" s="8">
        <v>413.1</v>
      </c>
      <c r="D24" s="8">
        <v>408.61</v>
      </c>
      <c r="E24" s="8">
        <v>475.75</v>
      </c>
      <c r="F24" s="8">
        <v>329.62</v>
      </c>
      <c r="G24" s="8">
        <v>358.88</v>
      </c>
      <c r="H24" s="9">
        <v>148.86</v>
      </c>
      <c r="I24" s="9"/>
      <c r="J24" s="9"/>
      <c r="K24" s="9"/>
      <c r="L24" s="9"/>
      <c r="M24" s="9"/>
      <c r="N24" s="9"/>
      <c r="O24" s="10">
        <f t="shared" si="0"/>
        <v>2134.82</v>
      </c>
      <c r="P24" s="7" t="s">
        <v>43</v>
      </c>
    </row>
    <row r="25" spans="1:16" ht="12.75">
      <c r="A25" s="6">
        <v>13160</v>
      </c>
      <c r="B25" s="7" t="s">
        <v>24</v>
      </c>
      <c r="C25" s="8"/>
      <c r="D25" s="8"/>
      <c r="E25" s="8"/>
      <c r="F25" s="8"/>
      <c r="G25" s="8"/>
      <c r="H25" s="9"/>
      <c r="I25" s="8">
        <v>79.04</v>
      </c>
      <c r="J25" s="8"/>
      <c r="K25" s="8">
        <v>79.04</v>
      </c>
      <c r="L25" s="8">
        <v>118.56</v>
      </c>
      <c r="M25" s="8">
        <v>79.04</v>
      </c>
      <c r="N25" s="9">
        <v>79.04</v>
      </c>
      <c r="O25" s="10">
        <f t="shared" si="0"/>
        <v>434.72</v>
      </c>
      <c r="P25" s="7" t="s">
        <v>24</v>
      </c>
    </row>
    <row r="26" spans="1:16" ht="12.75">
      <c r="A26" s="6">
        <v>11850</v>
      </c>
      <c r="B26" s="7" t="s">
        <v>25</v>
      </c>
      <c r="C26" s="8"/>
      <c r="D26" s="8"/>
      <c r="E26" s="8"/>
      <c r="F26" s="8"/>
      <c r="G26" s="8"/>
      <c r="H26" s="9"/>
      <c r="I26" s="8">
        <v>36.4</v>
      </c>
      <c r="J26" s="8"/>
      <c r="K26" s="8">
        <v>36.4</v>
      </c>
      <c r="L26" s="8">
        <v>54.6</v>
      </c>
      <c r="M26" s="8">
        <v>36.4</v>
      </c>
      <c r="N26" s="9">
        <v>36.4</v>
      </c>
      <c r="O26" s="10">
        <f t="shared" si="0"/>
        <v>200.20000000000002</v>
      </c>
      <c r="P26" s="7" t="s">
        <v>25</v>
      </c>
    </row>
    <row r="27" spans="1:16" ht="12.75">
      <c r="A27" s="6">
        <v>11849</v>
      </c>
      <c r="B27" s="7" t="s">
        <v>44</v>
      </c>
      <c r="C27" s="8">
        <v>186.69</v>
      </c>
      <c r="D27" s="8">
        <v>400.08</v>
      </c>
      <c r="E27" s="8">
        <v>160.02</v>
      </c>
      <c r="F27" s="8">
        <v>160.02</v>
      </c>
      <c r="G27" s="8">
        <v>53.34</v>
      </c>
      <c r="H27" s="9"/>
      <c r="I27" s="9"/>
      <c r="J27" s="9"/>
      <c r="K27" s="9"/>
      <c r="L27" s="9"/>
      <c r="M27" s="9"/>
      <c r="N27" s="9"/>
      <c r="O27" s="10">
        <f t="shared" si="0"/>
        <v>960.15</v>
      </c>
      <c r="P27" s="7" t="s">
        <v>44</v>
      </c>
    </row>
    <row r="28" spans="1:16" ht="12.75">
      <c r="A28" s="6">
        <v>11071</v>
      </c>
      <c r="B28" s="7" t="s">
        <v>26</v>
      </c>
      <c r="C28" s="8">
        <v>15.2</v>
      </c>
      <c r="D28" s="8">
        <v>15.2</v>
      </c>
      <c r="E28" s="8">
        <v>15.2</v>
      </c>
      <c r="F28" s="8"/>
      <c r="G28" s="8"/>
      <c r="H28" s="9"/>
      <c r="I28" s="8"/>
      <c r="J28" s="8"/>
      <c r="K28" s="8">
        <v>20.8</v>
      </c>
      <c r="L28" s="8">
        <v>41.6</v>
      </c>
      <c r="M28" s="8">
        <v>20.8</v>
      </c>
      <c r="N28" s="9">
        <v>20.8</v>
      </c>
      <c r="O28" s="10">
        <f t="shared" si="0"/>
        <v>149.60000000000002</v>
      </c>
      <c r="P28" s="7" t="s">
        <v>26</v>
      </c>
    </row>
    <row r="29" spans="1:16" ht="12.75">
      <c r="A29" s="6">
        <v>12585</v>
      </c>
      <c r="B29" s="7" t="s">
        <v>27</v>
      </c>
      <c r="C29" s="8"/>
      <c r="D29" s="8"/>
      <c r="E29" s="8"/>
      <c r="F29" s="8"/>
      <c r="G29" s="8"/>
      <c r="H29" s="9"/>
      <c r="I29" s="8"/>
      <c r="J29" s="8">
        <v>29.7</v>
      </c>
      <c r="K29" s="8"/>
      <c r="L29" s="8"/>
      <c r="M29" s="8">
        <v>53.54</v>
      </c>
      <c r="N29" s="9"/>
      <c r="O29" s="10">
        <f t="shared" si="0"/>
        <v>83.24</v>
      </c>
      <c r="P29" s="7" t="s">
        <v>27</v>
      </c>
    </row>
    <row r="30" spans="1:16" ht="12.75">
      <c r="A30" s="6">
        <v>12576</v>
      </c>
      <c r="B30" s="7" t="s">
        <v>45</v>
      </c>
      <c r="C30" s="8">
        <v>74.48</v>
      </c>
      <c r="D30" s="8">
        <v>74.48</v>
      </c>
      <c r="E30" s="8">
        <v>74.48</v>
      </c>
      <c r="F30" s="8"/>
      <c r="G30" s="8"/>
      <c r="H30" s="9"/>
      <c r="I30" s="9"/>
      <c r="J30" s="9"/>
      <c r="K30" s="9"/>
      <c r="L30" s="9"/>
      <c r="M30" s="9"/>
      <c r="N30" s="9"/>
      <c r="O30" s="10">
        <f t="shared" si="0"/>
        <v>223.44</v>
      </c>
      <c r="P30" s="7" t="s">
        <v>45</v>
      </c>
    </row>
    <row r="31" spans="1:16" ht="12.75">
      <c r="A31" s="6">
        <v>2129</v>
      </c>
      <c r="B31" s="7" t="s">
        <v>28</v>
      </c>
      <c r="C31" s="8"/>
      <c r="D31" s="8"/>
      <c r="E31" s="8"/>
      <c r="F31" s="8"/>
      <c r="G31" s="8"/>
      <c r="H31" s="9"/>
      <c r="I31" s="8"/>
      <c r="J31" s="8">
        <v>47.84</v>
      </c>
      <c r="K31" s="8"/>
      <c r="L31" s="8">
        <v>86.84</v>
      </c>
      <c r="M31" s="8">
        <v>249</v>
      </c>
      <c r="N31" s="9">
        <v>143.52</v>
      </c>
      <c r="O31" s="10">
        <f t="shared" si="0"/>
        <v>527.2</v>
      </c>
      <c r="P31" s="7" t="s">
        <v>28</v>
      </c>
    </row>
    <row r="32" spans="1:16" ht="12.75">
      <c r="A32" s="11"/>
      <c r="B32" s="20" t="s">
        <v>29</v>
      </c>
      <c r="C32" s="13">
        <f>SUM(C2:C31)</f>
        <v>2091.22</v>
      </c>
      <c r="D32" s="13">
        <f aca="true" t="shared" si="1" ref="D32:O32">SUM(D2:D31)</f>
        <v>2287.41</v>
      </c>
      <c r="E32" s="13">
        <f t="shared" si="1"/>
        <v>2004.89</v>
      </c>
      <c r="F32" s="13">
        <f t="shared" si="1"/>
        <v>873.98</v>
      </c>
      <c r="G32" s="13">
        <f t="shared" si="1"/>
        <v>1062.93</v>
      </c>
      <c r="H32" s="13">
        <f t="shared" si="1"/>
        <v>308.88</v>
      </c>
      <c r="I32" s="13">
        <f t="shared" si="1"/>
        <v>2118.46</v>
      </c>
      <c r="J32" s="13">
        <f t="shared" si="1"/>
        <v>1360.48</v>
      </c>
      <c r="K32" s="13">
        <f t="shared" si="1"/>
        <v>1964.1499999999999</v>
      </c>
      <c r="L32" s="13">
        <f t="shared" si="1"/>
        <v>2917.66</v>
      </c>
      <c r="M32" s="13">
        <f t="shared" si="1"/>
        <v>2193.96</v>
      </c>
      <c r="N32" s="13">
        <f t="shared" si="1"/>
        <v>2013.1699999999998</v>
      </c>
      <c r="O32" s="19">
        <f t="shared" si="1"/>
        <v>21197.190000000002</v>
      </c>
      <c r="P32" s="15"/>
    </row>
    <row r="33" spans="1:16" ht="12.75">
      <c r="A33" s="16"/>
      <c r="B33" s="16"/>
      <c r="C33" s="12" t="s">
        <v>29</v>
      </c>
      <c r="D33" s="12" t="s">
        <v>29</v>
      </c>
      <c r="E33" s="12" t="s">
        <v>29</v>
      </c>
      <c r="F33" s="12" t="s">
        <v>29</v>
      </c>
      <c r="G33" s="12" t="s">
        <v>29</v>
      </c>
      <c r="H33" s="12" t="s">
        <v>29</v>
      </c>
      <c r="I33" s="12" t="s">
        <v>29</v>
      </c>
      <c r="J33" s="12" t="s">
        <v>29</v>
      </c>
      <c r="K33" s="12" t="s">
        <v>29</v>
      </c>
      <c r="L33" s="12" t="s">
        <v>29</v>
      </c>
      <c r="M33" s="12" t="s">
        <v>29</v>
      </c>
      <c r="N33" s="12" t="s">
        <v>29</v>
      </c>
      <c r="O33" s="17" t="s">
        <v>47</v>
      </c>
      <c r="P33" s="15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53" sqref="B53"/>
    </sheetView>
  </sheetViews>
  <sheetFormatPr defaultColWidth="11.421875" defaultRowHeight="12.75"/>
  <cols>
    <col min="2" max="2" width="36.140625" style="0" bestFit="1" customWidth="1"/>
    <col min="9" max="9" width="25.7109375" style="0" bestFit="1" customWidth="1"/>
    <col min="10" max="10" width="36.140625" style="0" bestFit="1" customWidth="1"/>
  </cols>
  <sheetData>
    <row r="1" spans="1:10" ht="12.75">
      <c r="A1" s="1" t="s">
        <v>0</v>
      </c>
      <c r="B1" s="2"/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4" t="s">
        <v>7</v>
      </c>
      <c r="J1" s="5"/>
    </row>
    <row r="2" spans="1:10" ht="12.75">
      <c r="A2" s="6">
        <v>30</v>
      </c>
      <c r="B2" s="7" t="s">
        <v>8</v>
      </c>
      <c r="C2" s="8">
        <v>213.36</v>
      </c>
      <c r="D2" s="8">
        <v>186.69</v>
      </c>
      <c r="E2" s="8">
        <v>213.36</v>
      </c>
      <c r="F2" s="8">
        <v>133.35</v>
      </c>
      <c r="G2" s="8">
        <v>266.49</v>
      </c>
      <c r="H2" s="9">
        <v>160.02</v>
      </c>
      <c r="I2" s="10">
        <f>SUM(C2:H2)</f>
        <v>1173.2700000000002</v>
      </c>
      <c r="J2" s="7" t="s">
        <v>8</v>
      </c>
    </row>
    <row r="3" spans="1:10" ht="12.75">
      <c r="A3" s="6">
        <v>11835</v>
      </c>
      <c r="B3" s="7" t="s">
        <v>37</v>
      </c>
      <c r="C3" s="8">
        <v>126.5</v>
      </c>
      <c r="D3" s="8">
        <v>173.5</v>
      </c>
      <c r="E3" s="8"/>
      <c r="F3" s="8"/>
      <c r="G3" s="8"/>
      <c r="H3" s="9"/>
      <c r="I3" s="10">
        <f aca="true" t="shared" si="0" ref="I3:I16">SUM(C3:H3)</f>
        <v>300</v>
      </c>
      <c r="J3" s="7" t="s">
        <v>37</v>
      </c>
    </row>
    <row r="4" spans="1:10" ht="12.75">
      <c r="A4" s="6">
        <v>11073</v>
      </c>
      <c r="B4" s="7" t="s">
        <v>38</v>
      </c>
      <c r="C4" s="8">
        <v>133.35</v>
      </c>
      <c r="D4" s="8"/>
      <c r="E4" s="8"/>
      <c r="F4" s="8"/>
      <c r="G4" s="8"/>
      <c r="H4" s="9"/>
      <c r="I4" s="10">
        <f t="shared" si="0"/>
        <v>133.35</v>
      </c>
      <c r="J4" s="7" t="s">
        <v>38</v>
      </c>
    </row>
    <row r="5" spans="1:10" ht="12.75">
      <c r="A5" s="6">
        <v>11835</v>
      </c>
      <c r="B5" s="7" t="s">
        <v>15</v>
      </c>
      <c r="C5" s="8">
        <v>293.37</v>
      </c>
      <c r="D5" s="8">
        <v>373.38</v>
      </c>
      <c r="E5" s="8">
        <v>480.06</v>
      </c>
      <c r="F5" s="8"/>
      <c r="G5" s="8"/>
      <c r="H5" s="9"/>
      <c r="I5" s="10">
        <f t="shared" si="0"/>
        <v>1146.81</v>
      </c>
      <c r="J5" s="7" t="s">
        <v>15</v>
      </c>
    </row>
    <row r="6" spans="1:10" ht="12.75">
      <c r="A6" s="6">
        <v>12574</v>
      </c>
      <c r="B6" s="7" t="s">
        <v>39</v>
      </c>
      <c r="C6" s="8">
        <v>45.6</v>
      </c>
      <c r="D6" s="8">
        <v>45.6</v>
      </c>
      <c r="E6" s="8">
        <v>45.6</v>
      </c>
      <c r="F6" s="8">
        <v>22.8</v>
      </c>
      <c r="G6" s="8">
        <v>45.6</v>
      </c>
      <c r="H6" s="9"/>
      <c r="I6" s="10">
        <f t="shared" si="0"/>
        <v>205.20000000000002</v>
      </c>
      <c r="J6" s="7" t="s">
        <v>39</v>
      </c>
    </row>
    <row r="7" spans="1:10" ht="12.75">
      <c r="A7" s="6">
        <v>12566</v>
      </c>
      <c r="B7" s="7" t="s">
        <v>40</v>
      </c>
      <c r="C7" s="8">
        <v>88.35</v>
      </c>
      <c r="D7" s="8">
        <v>17.48</v>
      </c>
      <c r="E7" s="8"/>
      <c r="F7" s="8">
        <v>51.87</v>
      </c>
      <c r="G7" s="8">
        <v>64.6</v>
      </c>
      <c r="H7" s="9"/>
      <c r="I7" s="10">
        <f t="shared" si="0"/>
        <v>222.29999999999998</v>
      </c>
      <c r="J7" s="7" t="s">
        <v>40</v>
      </c>
    </row>
    <row r="8" spans="1:10" ht="12.75">
      <c r="A8" s="6">
        <v>12575</v>
      </c>
      <c r="B8" s="7" t="s">
        <v>41</v>
      </c>
      <c r="C8" s="8">
        <v>19</v>
      </c>
      <c r="D8" s="8">
        <v>19</v>
      </c>
      <c r="E8" s="8">
        <v>19</v>
      </c>
      <c r="F8" s="8"/>
      <c r="G8" s="8"/>
      <c r="H8" s="9"/>
      <c r="I8" s="10">
        <f t="shared" si="0"/>
        <v>57</v>
      </c>
      <c r="J8" s="7" t="s">
        <v>41</v>
      </c>
    </row>
    <row r="9" spans="1:10" ht="12.75">
      <c r="A9" s="6">
        <v>9693</v>
      </c>
      <c r="B9" s="7" t="s">
        <v>19</v>
      </c>
      <c r="C9" s="8">
        <v>171.74</v>
      </c>
      <c r="D9" s="8">
        <v>251.15</v>
      </c>
      <c r="E9" s="8">
        <v>200.75</v>
      </c>
      <c r="F9" s="8">
        <v>9.12</v>
      </c>
      <c r="G9" s="8">
        <v>220.82</v>
      </c>
      <c r="H9" s="9"/>
      <c r="I9" s="10">
        <f t="shared" si="0"/>
        <v>853.5799999999999</v>
      </c>
      <c r="J9" s="7" t="s">
        <v>19</v>
      </c>
    </row>
    <row r="10" spans="1:10" ht="12.75">
      <c r="A10" s="6">
        <v>11839</v>
      </c>
      <c r="B10" s="7" t="s">
        <v>20</v>
      </c>
      <c r="C10" s="8">
        <v>159.6</v>
      </c>
      <c r="D10" s="8">
        <v>212.8</v>
      </c>
      <c r="E10" s="8">
        <v>159.6</v>
      </c>
      <c r="F10" s="8">
        <v>106.4</v>
      </c>
      <c r="G10" s="8">
        <v>53.2</v>
      </c>
      <c r="H10" s="9"/>
      <c r="I10" s="10">
        <f t="shared" si="0"/>
        <v>691.6</v>
      </c>
      <c r="J10" s="7" t="s">
        <v>20</v>
      </c>
    </row>
    <row r="11" spans="1:10" ht="12.75">
      <c r="A11" s="6">
        <v>12569</v>
      </c>
      <c r="B11" s="7" t="s">
        <v>42</v>
      </c>
      <c r="C11" s="8">
        <v>150.88</v>
      </c>
      <c r="D11" s="8">
        <v>109.44</v>
      </c>
      <c r="E11" s="8">
        <v>161.07</v>
      </c>
      <c r="F11" s="8">
        <v>60.8</v>
      </c>
      <c r="G11" s="8"/>
      <c r="H11" s="9"/>
      <c r="I11" s="10">
        <f t="shared" si="0"/>
        <v>482.19</v>
      </c>
      <c r="J11" s="7" t="s">
        <v>42</v>
      </c>
    </row>
    <row r="12" spans="1:10" ht="12.75">
      <c r="A12" s="6">
        <v>11843</v>
      </c>
      <c r="B12" s="7" t="s">
        <v>43</v>
      </c>
      <c r="C12" s="8">
        <v>413.1</v>
      </c>
      <c r="D12" s="8">
        <v>408.61</v>
      </c>
      <c r="E12" s="8">
        <v>475.75</v>
      </c>
      <c r="F12" s="8">
        <v>329.62</v>
      </c>
      <c r="G12" s="8">
        <v>358.88</v>
      </c>
      <c r="H12" s="9">
        <v>148.86</v>
      </c>
      <c r="I12" s="10">
        <f t="shared" si="0"/>
        <v>2134.82</v>
      </c>
      <c r="J12" s="7" t="s">
        <v>43</v>
      </c>
    </row>
    <row r="13" spans="1:10" ht="12.75">
      <c r="A13" s="6">
        <v>11849</v>
      </c>
      <c r="B13" s="7" t="s">
        <v>44</v>
      </c>
      <c r="C13" s="8">
        <v>186.69</v>
      </c>
      <c r="D13" s="8">
        <v>400.08</v>
      </c>
      <c r="E13" s="8">
        <v>160.02</v>
      </c>
      <c r="F13" s="8">
        <v>160.02</v>
      </c>
      <c r="G13" s="8">
        <v>53.34</v>
      </c>
      <c r="H13" s="9"/>
      <c r="I13" s="10">
        <f t="shared" si="0"/>
        <v>960.15</v>
      </c>
      <c r="J13" s="7" t="s">
        <v>44</v>
      </c>
    </row>
    <row r="14" spans="1:10" ht="12.75">
      <c r="A14" s="6">
        <v>11071</v>
      </c>
      <c r="B14" s="7" t="s">
        <v>26</v>
      </c>
      <c r="C14" s="8">
        <v>15.2</v>
      </c>
      <c r="D14" s="8">
        <v>15.2</v>
      </c>
      <c r="E14" s="8">
        <v>15.2</v>
      </c>
      <c r="F14" s="8"/>
      <c r="G14" s="8"/>
      <c r="H14" s="9"/>
      <c r="I14" s="10">
        <f t="shared" si="0"/>
        <v>45.599999999999994</v>
      </c>
      <c r="J14" s="7" t="s">
        <v>26</v>
      </c>
    </row>
    <row r="15" spans="1:10" ht="12.75">
      <c r="A15" s="6">
        <v>12576</v>
      </c>
      <c r="B15" s="7" t="s">
        <v>45</v>
      </c>
      <c r="C15" s="8">
        <v>74.48</v>
      </c>
      <c r="D15" s="8">
        <v>74.48</v>
      </c>
      <c r="E15" s="8">
        <v>74.48</v>
      </c>
      <c r="F15" s="8"/>
      <c r="G15" s="8"/>
      <c r="H15" s="9"/>
      <c r="I15" s="10">
        <f t="shared" si="0"/>
        <v>223.44</v>
      </c>
      <c r="J15" s="7" t="s">
        <v>45</v>
      </c>
    </row>
    <row r="16" spans="1:10" ht="12.75">
      <c r="A16" s="11"/>
      <c r="B16" s="12" t="s">
        <v>29</v>
      </c>
      <c r="C16" s="13">
        <f aca="true" t="shared" si="1" ref="C16:H16">SUM(C2:C15)</f>
        <v>2091.22</v>
      </c>
      <c r="D16" s="13">
        <f t="shared" si="1"/>
        <v>2287.41</v>
      </c>
      <c r="E16" s="13">
        <f t="shared" si="1"/>
        <v>2004.89</v>
      </c>
      <c r="F16" s="13">
        <f t="shared" si="1"/>
        <v>873.98</v>
      </c>
      <c r="G16" s="13">
        <f t="shared" si="1"/>
        <v>1062.93</v>
      </c>
      <c r="H16" s="13">
        <f t="shared" si="1"/>
        <v>308.88</v>
      </c>
      <c r="I16" s="14">
        <f t="shared" si="0"/>
        <v>8629.31</v>
      </c>
      <c r="J16" s="15"/>
    </row>
    <row r="17" spans="1:10" ht="12.75">
      <c r="A17" s="16"/>
      <c r="B17" s="16"/>
      <c r="C17" s="12" t="s">
        <v>29</v>
      </c>
      <c r="D17" s="12" t="s">
        <v>29</v>
      </c>
      <c r="E17" s="12" t="s">
        <v>29</v>
      </c>
      <c r="F17" s="12" t="s">
        <v>29</v>
      </c>
      <c r="G17" s="12" t="s">
        <v>29</v>
      </c>
      <c r="H17" s="12" t="s">
        <v>29</v>
      </c>
      <c r="I17" s="17" t="s">
        <v>46</v>
      </c>
      <c r="J17" s="15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D45" sqref="D45"/>
    </sheetView>
  </sheetViews>
  <sheetFormatPr defaultColWidth="11.421875" defaultRowHeight="12.75"/>
  <cols>
    <col min="1" max="1" width="9.57421875" style="0" bestFit="1" customWidth="1"/>
    <col min="2" max="2" width="40.140625" style="0" bestFit="1" customWidth="1"/>
    <col min="3" max="4" width="11.7109375" style="18" bestFit="1" customWidth="1"/>
    <col min="5" max="5" width="12.8515625" style="18" bestFit="1" customWidth="1"/>
    <col min="6" max="6" width="12.00390625" style="18" customWidth="1"/>
    <col min="7" max="7" width="14.00390625" style="18" customWidth="1"/>
    <col min="8" max="8" width="13.28125" style="18" customWidth="1"/>
    <col min="9" max="9" width="27.8515625" style="0" bestFit="1" customWidth="1"/>
    <col min="10" max="10" width="38.8515625" style="0" bestFit="1" customWidth="1"/>
  </cols>
  <sheetData>
    <row r="1" spans="1:10" ht="12.75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5"/>
    </row>
    <row r="2" spans="1:10" ht="12.75">
      <c r="A2" s="6">
        <v>30</v>
      </c>
      <c r="B2" s="7" t="s">
        <v>8</v>
      </c>
      <c r="C2" s="8">
        <v>207.49</v>
      </c>
      <c r="D2" s="8">
        <v>26.67</v>
      </c>
      <c r="E2" s="8">
        <v>148.28</v>
      </c>
      <c r="F2" s="8">
        <v>207.49</v>
      </c>
      <c r="G2" s="8"/>
      <c r="H2" s="9">
        <v>106.68</v>
      </c>
      <c r="I2" s="10">
        <f>SUM(C2:H2)</f>
        <v>696.6100000000001</v>
      </c>
      <c r="J2" s="7" t="s">
        <v>8</v>
      </c>
    </row>
    <row r="3" spans="1:10" ht="12.75">
      <c r="A3" s="6">
        <v>13159</v>
      </c>
      <c r="B3" s="7" t="s">
        <v>9</v>
      </c>
      <c r="C3" s="8">
        <v>131.04</v>
      </c>
      <c r="D3" s="8"/>
      <c r="E3" s="8">
        <v>131.04</v>
      </c>
      <c r="F3" s="8">
        <v>196.56</v>
      </c>
      <c r="G3" s="8">
        <v>131.04</v>
      </c>
      <c r="H3" s="9">
        <v>131.04</v>
      </c>
      <c r="I3" s="10">
        <f aca="true" t="shared" si="0" ref="I3:I22">SUM(C3:H3)</f>
        <v>720.7199999999999</v>
      </c>
      <c r="J3" s="7" t="s">
        <v>9</v>
      </c>
    </row>
    <row r="4" spans="1:10" ht="12.75">
      <c r="A4" s="6">
        <v>13153</v>
      </c>
      <c r="B4" s="7" t="s">
        <v>10</v>
      </c>
      <c r="C4" s="8">
        <v>52</v>
      </c>
      <c r="D4" s="8"/>
      <c r="E4" s="8">
        <v>104</v>
      </c>
      <c r="F4" s="8">
        <v>156</v>
      </c>
      <c r="G4" s="8">
        <v>104</v>
      </c>
      <c r="H4" s="9">
        <v>104</v>
      </c>
      <c r="I4" s="10">
        <f t="shared" si="0"/>
        <v>520</v>
      </c>
      <c r="J4" s="7" t="s">
        <v>10</v>
      </c>
    </row>
    <row r="5" spans="1:10" ht="12.75">
      <c r="A5" s="6">
        <v>13143</v>
      </c>
      <c r="B5" s="7" t="s">
        <v>11</v>
      </c>
      <c r="C5" s="8">
        <v>145.22</v>
      </c>
      <c r="D5" s="8">
        <v>69.42</v>
      </c>
      <c r="E5" s="8"/>
      <c r="F5" s="8">
        <v>267.96</v>
      </c>
      <c r="G5" s="8">
        <v>166.44</v>
      </c>
      <c r="H5" s="9"/>
      <c r="I5" s="10">
        <f t="shared" si="0"/>
        <v>649.04</v>
      </c>
      <c r="J5" s="7" t="s">
        <v>11</v>
      </c>
    </row>
    <row r="6" spans="1:10" ht="12.75">
      <c r="A6" s="6">
        <v>12376</v>
      </c>
      <c r="B6" s="7" t="s">
        <v>12</v>
      </c>
      <c r="C6" s="8"/>
      <c r="D6" s="8"/>
      <c r="E6" s="8"/>
      <c r="F6" s="8">
        <v>53.54</v>
      </c>
      <c r="G6" s="8"/>
      <c r="H6" s="9"/>
      <c r="I6" s="10">
        <f t="shared" si="0"/>
        <v>53.54</v>
      </c>
      <c r="J6" s="7" t="s">
        <v>12</v>
      </c>
    </row>
    <row r="7" spans="1:10" ht="12.75">
      <c r="A7" s="6">
        <v>12887</v>
      </c>
      <c r="B7" s="7" t="s">
        <v>13</v>
      </c>
      <c r="C7" s="8">
        <v>479.7</v>
      </c>
      <c r="D7" s="8"/>
      <c r="E7" s="8"/>
      <c r="F7" s="8">
        <v>427.18</v>
      </c>
      <c r="G7" s="8">
        <v>383.76</v>
      </c>
      <c r="H7" s="9">
        <v>137.28</v>
      </c>
      <c r="I7" s="10">
        <f t="shared" si="0"/>
        <v>1427.9199999999998</v>
      </c>
      <c r="J7" s="7" t="s">
        <v>13</v>
      </c>
    </row>
    <row r="8" spans="1:10" ht="12.75">
      <c r="A8" s="6">
        <v>13161</v>
      </c>
      <c r="B8" s="7" t="s">
        <v>14</v>
      </c>
      <c r="C8" s="8">
        <v>152.88</v>
      </c>
      <c r="D8" s="8"/>
      <c r="E8" s="8">
        <v>152.88</v>
      </c>
      <c r="F8" s="8">
        <v>229.32</v>
      </c>
      <c r="G8" s="8">
        <v>152.88</v>
      </c>
      <c r="H8" s="9">
        <v>152.88</v>
      </c>
      <c r="I8" s="10">
        <f t="shared" si="0"/>
        <v>840.8399999999999</v>
      </c>
      <c r="J8" s="7" t="s">
        <v>14</v>
      </c>
    </row>
    <row r="9" spans="1:10" ht="12.75">
      <c r="A9" s="6">
        <v>11835</v>
      </c>
      <c r="B9" s="7" t="s">
        <v>15</v>
      </c>
      <c r="C9" s="8">
        <v>186.69</v>
      </c>
      <c r="D9" s="8">
        <v>400.05</v>
      </c>
      <c r="E9" s="8">
        <v>506.73</v>
      </c>
      <c r="F9" s="8">
        <v>240.03</v>
      </c>
      <c r="G9" s="8"/>
      <c r="H9" s="9"/>
      <c r="I9" s="10">
        <f t="shared" si="0"/>
        <v>1333.5</v>
      </c>
      <c r="J9" s="7" t="s">
        <v>15</v>
      </c>
    </row>
    <row r="10" spans="1:10" ht="12.75">
      <c r="A10" s="6">
        <v>13157</v>
      </c>
      <c r="B10" s="7" t="s">
        <v>16</v>
      </c>
      <c r="C10" s="8">
        <v>78</v>
      </c>
      <c r="D10" s="8"/>
      <c r="E10" s="8">
        <v>78</v>
      </c>
      <c r="F10" s="8">
        <v>117</v>
      </c>
      <c r="G10" s="8">
        <v>78</v>
      </c>
      <c r="H10" s="9">
        <v>78</v>
      </c>
      <c r="I10" s="10">
        <f t="shared" si="0"/>
        <v>429</v>
      </c>
      <c r="J10" s="7" t="s">
        <v>16</v>
      </c>
    </row>
    <row r="11" spans="1:10" ht="12.75">
      <c r="A11" s="6">
        <v>13154</v>
      </c>
      <c r="B11" s="7" t="s">
        <v>17</v>
      </c>
      <c r="C11" s="8">
        <v>34.32</v>
      </c>
      <c r="D11" s="8"/>
      <c r="E11" s="8">
        <v>34.32</v>
      </c>
      <c r="F11" s="8">
        <v>51.48</v>
      </c>
      <c r="G11" s="8">
        <v>34.32</v>
      </c>
      <c r="H11" s="9">
        <v>34.32</v>
      </c>
      <c r="I11" s="10">
        <f t="shared" si="0"/>
        <v>188.76</v>
      </c>
      <c r="J11" s="7" t="s">
        <v>17</v>
      </c>
    </row>
    <row r="12" spans="1:10" ht="12.75">
      <c r="A12" s="6">
        <v>13140</v>
      </c>
      <c r="B12" s="7" t="s">
        <v>18</v>
      </c>
      <c r="C12" s="8">
        <v>13</v>
      </c>
      <c r="D12" s="8">
        <v>13</v>
      </c>
      <c r="E12" s="8">
        <v>7.8</v>
      </c>
      <c r="F12" s="8"/>
      <c r="G12" s="8">
        <v>143.26</v>
      </c>
      <c r="H12" s="9">
        <v>70.2</v>
      </c>
      <c r="I12" s="10">
        <f t="shared" si="0"/>
        <v>247.26</v>
      </c>
      <c r="J12" s="7" t="s">
        <v>18</v>
      </c>
    </row>
    <row r="13" spans="1:10" ht="12.75">
      <c r="A13" s="6">
        <v>9693</v>
      </c>
      <c r="B13" s="7" t="s">
        <v>19</v>
      </c>
      <c r="C13" s="8">
        <v>80.01</v>
      </c>
      <c r="D13" s="8"/>
      <c r="E13" s="8">
        <v>75.03</v>
      </c>
      <c r="F13" s="8">
        <v>180.93</v>
      </c>
      <c r="G13" s="8"/>
      <c r="H13" s="9">
        <v>537.14</v>
      </c>
      <c r="I13" s="10">
        <f t="shared" si="0"/>
        <v>873.11</v>
      </c>
      <c r="J13" s="7" t="s">
        <v>19</v>
      </c>
    </row>
    <row r="14" spans="1:10" ht="12.75">
      <c r="A14" s="6">
        <v>11839</v>
      </c>
      <c r="B14" s="7" t="s">
        <v>20</v>
      </c>
      <c r="C14" s="8"/>
      <c r="D14" s="8">
        <v>72.8</v>
      </c>
      <c r="E14" s="8">
        <v>182</v>
      </c>
      <c r="F14" s="8">
        <v>182</v>
      </c>
      <c r="G14" s="8">
        <v>182</v>
      </c>
      <c r="H14" s="9">
        <v>182</v>
      </c>
      <c r="I14" s="10">
        <f t="shared" si="0"/>
        <v>800.8</v>
      </c>
      <c r="J14" s="7" t="s">
        <v>20</v>
      </c>
    </row>
    <row r="15" spans="1:10" ht="12.75">
      <c r="A15" s="6">
        <v>12568</v>
      </c>
      <c r="B15" s="7" t="s">
        <v>21</v>
      </c>
      <c r="C15" s="8"/>
      <c r="D15" s="8"/>
      <c r="E15" s="8"/>
      <c r="F15" s="8">
        <v>186.19</v>
      </c>
      <c r="G15" s="8">
        <v>236.53</v>
      </c>
      <c r="H15" s="9">
        <v>199.87</v>
      </c>
      <c r="I15" s="10">
        <f t="shared" si="0"/>
        <v>622.59</v>
      </c>
      <c r="J15" s="7" t="s">
        <v>21</v>
      </c>
    </row>
    <row r="16" spans="1:10" ht="12.75">
      <c r="A16" s="6">
        <v>12888</v>
      </c>
      <c r="B16" s="7" t="s">
        <v>22</v>
      </c>
      <c r="C16" s="8">
        <v>283.5</v>
      </c>
      <c r="D16" s="8">
        <v>273</v>
      </c>
      <c r="E16" s="8"/>
      <c r="F16" s="8"/>
      <c r="G16" s="8">
        <v>142.95</v>
      </c>
      <c r="H16" s="9"/>
      <c r="I16" s="10">
        <f t="shared" si="0"/>
        <v>699.45</v>
      </c>
      <c r="J16" s="7" t="s">
        <v>22</v>
      </c>
    </row>
    <row r="17" spans="1:10" ht="12.75">
      <c r="A17" s="6">
        <v>13142</v>
      </c>
      <c r="B17" s="7" t="s">
        <v>23</v>
      </c>
      <c r="C17" s="8">
        <v>159.17</v>
      </c>
      <c r="D17" s="8">
        <v>428</v>
      </c>
      <c r="E17" s="8">
        <v>407.83</v>
      </c>
      <c r="F17" s="8">
        <v>120.38</v>
      </c>
      <c r="G17" s="8"/>
      <c r="H17" s="9"/>
      <c r="I17" s="10">
        <f t="shared" si="0"/>
        <v>1115.38</v>
      </c>
      <c r="J17" s="7" t="s">
        <v>23</v>
      </c>
    </row>
    <row r="18" spans="1:10" ht="12.75">
      <c r="A18" s="6">
        <v>13160</v>
      </c>
      <c r="B18" s="7" t="s">
        <v>24</v>
      </c>
      <c r="C18" s="8">
        <v>79.04</v>
      </c>
      <c r="D18" s="8"/>
      <c r="E18" s="8">
        <v>79.04</v>
      </c>
      <c r="F18" s="8">
        <v>118.56</v>
      </c>
      <c r="G18" s="8">
        <v>79.04</v>
      </c>
      <c r="H18" s="9">
        <v>79.04</v>
      </c>
      <c r="I18" s="10">
        <f t="shared" si="0"/>
        <v>434.72</v>
      </c>
      <c r="J18" s="7" t="s">
        <v>24</v>
      </c>
    </row>
    <row r="19" spans="1:10" ht="12.75">
      <c r="A19" s="6">
        <v>11850</v>
      </c>
      <c r="B19" s="7" t="s">
        <v>25</v>
      </c>
      <c r="C19" s="8">
        <v>36.4</v>
      </c>
      <c r="D19" s="8"/>
      <c r="E19" s="8">
        <v>36.4</v>
      </c>
      <c r="F19" s="8">
        <v>54.6</v>
      </c>
      <c r="G19" s="8">
        <v>36.4</v>
      </c>
      <c r="H19" s="9">
        <v>36.4</v>
      </c>
      <c r="I19" s="10">
        <f t="shared" si="0"/>
        <v>200.20000000000002</v>
      </c>
      <c r="J19" s="7" t="s">
        <v>25</v>
      </c>
    </row>
    <row r="20" spans="1:10" ht="12.75">
      <c r="A20" s="6">
        <v>12339</v>
      </c>
      <c r="B20" s="7" t="s">
        <v>26</v>
      </c>
      <c r="C20" s="8"/>
      <c r="D20" s="8"/>
      <c r="E20" s="8">
        <v>20.8</v>
      </c>
      <c r="F20" s="8">
        <v>41.6</v>
      </c>
      <c r="G20" s="8">
        <v>20.8</v>
      </c>
      <c r="H20" s="9">
        <v>20.8</v>
      </c>
      <c r="I20" s="10">
        <f t="shared" si="0"/>
        <v>104</v>
      </c>
      <c r="J20" s="7" t="s">
        <v>26</v>
      </c>
    </row>
    <row r="21" spans="1:10" ht="12.75">
      <c r="A21" s="6">
        <v>12585</v>
      </c>
      <c r="B21" s="7" t="s">
        <v>27</v>
      </c>
      <c r="C21" s="8"/>
      <c r="D21" s="8">
        <v>29.7</v>
      </c>
      <c r="E21" s="8"/>
      <c r="F21" s="8"/>
      <c r="G21" s="8">
        <v>53.54</v>
      </c>
      <c r="H21" s="9"/>
      <c r="I21" s="10">
        <f t="shared" si="0"/>
        <v>83.24</v>
      </c>
      <c r="J21" s="7" t="s">
        <v>27</v>
      </c>
    </row>
    <row r="22" spans="1:10" ht="12.75">
      <c r="A22" s="6">
        <v>2129</v>
      </c>
      <c r="B22" s="7" t="s">
        <v>28</v>
      </c>
      <c r="C22" s="8"/>
      <c r="D22" s="8">
        <v>47.84</v>
      </c>
      <c r="E22" s="8"/>
      <c r="F22" s="8">
        <v>86.84</v>
      </c>
      <c r="G22" s="8">
        <v>249</v>
      </c>
      <c r="H22" s="9">
        <v>143.52</v>
      </c>
      <c r="I22" s="10">
        <f t="shared" si="0"/>
        <v>527.2</v>
      </c>
      <c r="J22" s="7" t="s">
        <v>28</v>
      </c>
    </row>
    <row r="23" spans="1:10" ht="12.75">
      <c r="A23" s="11"/>
      <c r="B23" s="12" t="s">
        <v>29</v>
      </c>
      <c r="C23" s="13">
        <f aca="true" t="shared" si="1" ref="C23:H23">SUM(C2:C22)</f>
        <v>2118.46</v>
      </c>
      <c r="D23" s="13">
        <f t="shared" si="1"/>
        <v>1360.48</v>
      </c>
      <c r="E23" s="13">
        <f t="shared" si="1"/>
        <v>1964.1499999999999</v>
      </c>
      <c r="F23" s="13">
        <f t="shared" si="1"/>
        <v>2917.66</v>
      </c>
      <c r="G23" s="13">
        <f t="shared" si="1"/>
        <v>2193.96</v>
      </c>
      <c r="H23" s="13">
        <f t="shared" si="1"/>
        <v>2013.1699999999998</v>
      </c>
      <c r="I23" s="14">
        <f>SUM(C23:H23)</f>
        <v>12567.88</v>
      </c>
      <c r="J23" s="15"/>
    </row>
    <row r="24" spans="1:10" ht="12.75">
      <c r="A24" s="16"/>
      <c r="B24" s="16"/>
      <c r="C24" s="12" t="s">
        <v>29</v>
      </c>
      <c r="D24" s="12" t="s">
        <v>29</v>
      </c>
      <c r="E24" s="12" t="s">
        <v>29</v>
      </c>
      <c r="F24" s="12" t="s">
        <v>29</v>
      </c>
      <c r="G24" s="12" t="s">
        <v>29</v>
      </c>
      <c r="H24" s="12" t="s">
        <v>29</v>
      </c>
      <c r="I24" s="17" t="s">
        <v>30</v>
      </c>
      <c r="J24" s="1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12325</dc:creator>
  <cp:keywords/>
  <dc:description/>
  <cp:lastModifiedBy>12325</cp:lastModifiedBy>
  <dcterms:created xsi:type="dcterms:W3CDTF">2024-02-14T14:41:41Z</dcterms:created>
  <dcterms:modified xsi:type="dcterms:W3CDTF">2024-02-14T14:55:08Z</dcterms:modified>
  <cp:category/>
  <cp:version/>
  <cp:contentType/>
  <cp:contentStatus/>
</cp:coreProperties>
</file>